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gemehv-my.sharepoint.com/personal/barry_verbeek_eindhoven_nl/Documents/#2. Projecten/f. Onderhoud speelvoorzieningen (EA)/06. Aanbestedingsdocumenten/"/>
    </mc:Choice>
  </mc:AlternateContent>
  <xr:revisionPtr revIDLastSave="45" documentId="13_ncr:1_{121E6126-EADB-4A41-9D92-BED6759EB613}" xr6:coauthVersionLast="47" xr6:coauthVersionMax="47" xr10:uidLastSave="{9B7E0E69-98B4-4B3A-B65A-925BCFE4EA86}"/>
  <bookViews>
    <workbookView xWindow="-120" yWindow="-120" windowWidth="29040" windowHeight="15840" tabRatio="775" xr2:uid="{00000000-000D-0000-FFFF-FFFF00000000}"/>
  </bookViews>
  <sheets>
    <sheet name="invulformulier (GOW)" sheetId="21" r:id="rId1"/>
    <sheet name="bewijslast" sheetId="22" r:id="rId2"/>
  </sheets>
  <definedNames>
    <definedName name="_xlnm.Print_Area" localSheetId="1">bewijslast!$A$1:$L$79</definedName>
    <definedName name="_xlnm.Print_Area" localSheetId="0">'invulformulier (GOW)'!$B$1:$M$67</definedName>
    <definedName name="asfaltMAXkorting" localSheetId="1">#REF!</definedName>
    <definedName name="asfaltMAXkorting">#REF!</definedName>
    <definedName name="bandenCIRCdrempel" localSheetId="1">#REF!</definedName>
    <definedName name="bandenCIRCdrempel">#REF!</definedName>
    <definedName name="bandenCIRCfactor" localSheetId="1">#REF!</definedName>
    <definedName name="bandenCIRCfactor">#REF!</definedName>
    <definedName name="bandenCIRCkorting" localSheetId="1">#REF!</definedName>
    <definedName name="bandenCIRCkorting">#REF!</definedName>
    <definedName name="bandenCIRCplafond" localSheetId="1">#REF!</definedName>
    <definedName name="bandenCIRCplafond">#REF!</definedName>
    <definedName name="bandenMAXkorting" localSheetId="1">#REF!</definedName>
    <definedName name="bandenMAXkorting">#REF!</definedName>
    <definedName name="bandenMKIdrempel" localSheetId="1">#REF!</definedName>
    <definedName name="bandenMKIdrempel">#REF!</definedName>
    <definedName name="bandenMKIfactor" localSheetId="1">#REF!</definedName>
    <definedName name="bandenMKIfactor">#REF!</definedName>
    <definedName name="bandenMKIkorting" localSheetId="1">#REF!</definedName>
    <definedName name="bandenMKIkorting">#REF!</definedName>
    <definedName name="bandenMKIplafond" localSheetId="1">#REF!</definedName>
    <definedName name="bandenMKIplafond">#REF!</definedName>
    <definedName name="bandMKIdrempel" localSheetId="1">#REF!</definedName>
    <definedName name="bandMKIdrempel">#REF!</definedName>
    <definedName name="bandMKIplafond" localSheetId="1">#REF!</definedName>
    <definedName name="bandMKIplafond">#REF!</definedName>
    <definedName name="betonMAXkorting" localSheetId="1">#REF!</definedName>
    <definedName name="betonMAXkorting">#REF!</definedName>
    <definedName name="buizenCIRCdrempel" localSheetId="1">#REF!</definedName>
    <definedName name="buizenCIRCdrempel">#REF!</definedName>
    <definedName name="buizenCIRCfactor" localSheetId="1">#REF!</definedName>
    <definedName name="buizenCIRCfactor">#REF!</definedName>
    <definedName name="buizenCIRCkorting" localSheetId="1">#REF!</definedName>
    <definedName name="buizenCIRCkorting">#REF!</definedName>
    <definedName name="buizenCIRCplafond" localSheetId="1">#REF!</definedName>
    <definedName name="buizenCIRCplafond">#REF!</definedName>
    <definedName name="buizenMAXkorting" localSheetId="1">#REF!</definedName>
    <definedName name="buizenMAXkorting">#REF!</definedName>
    <definedName name="buizenMKIdrempel" localSheetId="1">#REF!</definedName>
    <definedName name="buizenMKIdrempel">#REF!</definedName>
    <definedName name="buizenMKIfactor" localSheetId="1">#REF!</definedName>
    <definedName name="buizenMKIfactor">#REF!</definedName>
    <definedName name="buizenMKIkorting" localSheetId="1">#REF!</definedName>
    <definedName name="buizenMKIkorting">#REF!</definedName>
    <definedName name="buizenMKIplafond" localSheetId="1">#REF!</definedName>
    <definedName name="buizenMKIplafond">#REF!</definedName>
    <definedName name="deklaagCIRCdrempel" localSheetId="1">#REF!</definedName>
    <definedName name="deklaagCIRCdrempel">#REF!</definedName>
    <definedName name="deklaagCIRCfactor" localSheetId="1">#REF!</definedName>
    <definedName name="deklaagCIRCfactor">#REF!</definedName>
    <definedName name="deklaagCIRCkorting" localSheetId="1">#REF!</definedName>
    <definedName name="deklaagCIRCkorting">#REF!</definedName>
    <definedName name="deklaagCIRCplafond" localSheetId="1">#REF!</definedName>
    <definedName name="deklaagCIRCplafond">#REF!</definedName>
    <definedName name="deklaagGARdrempel" localSheetId="1">#REF!</definedName>
    <definedName name="deklaagGARdrempel">#REF!</definedName>
    <definedName name="deklaagGARkorting" localSheetId="1">#REF!</definedName>
    <definedName name="deklaagGARkorting">#REF!</definedName>
    <definedName name="deklaagGARplafond" localSheetId="1">#REF!</definedName>
    <definedName name="deklaagGARplafond">#REF!</definedName>
    <definedName name="deklaagMAXkorting" localSheetId="1">#REF!</definedName>
    <definedName name="deklaagMAXkorting">#REF!</definedName>
    <definedName name="deklaagMKIdrempel" localSheetId="1">#REF!</definedName>
    <definedName name="deklaagMKIdrempel">#REF!</definedName>
    <definedName name="deklaagMKIfactor" localSheetId="1">#REF!</definedName>
    <definedName name="deklaagMKIfactor">#REF!</definedName>
    <definedName name="deklaagMKIkorting" localSheetId="1">#REF!</definedName>
    <definedName name="deklaagMKIkorting">#REF!</definedName>
    <definedName name="deklaagMKIplafond" localSheetId="1">#REF!</definedName>
    <definedName name="deklaagMKIplafond">#REF!</definedName>
    <definedName name="kortingGS" localSheetId="1">#REF!</definedName>
    <definedName name="kortingGS">#REF!</definedName>
    <definedName name="kortingTOTAAL" localSheetId="1">#REF!</definedName>
    <definedName name="kortingTOTAAL">#REF!</definedName>
    <definedName name="kortingVT" localSheetId="1">#REF!</definedName>
    <definedName name="kortingVT">#REF!</definedName>
    <definedName name="kortingWT" localSheetId="1">#REF!</definedName>
    <definedName name="kortingWT">#REF!</definedName>
    <definedName name="onderCIRCdrempel" localSheetId="1">#REF!</definedName>
    <definedName name="onderCIRCdrempel">#REF!</definedName>
    <definedName name="onderCIRCfactor" localSheetId="1">#REF!</definedName>
    <definedName name="onderCIRCfactor">#REF!</definedName>
    <definedName name="onderCIRCkorting" localSheetId="1">#REF!</definedName>
    <definedName name="onderCIRCkorting">#REF!</definedName>
    <definedName name="onderCIRCplafond" localSheetId="1">#REF!</definedName>
    <definedName name="onderCIRCplafond">#REF!</definedName>
    <definedName name="onderGARdrempel" localSheetId="1">#REF!</definedName>
    <definedName name="onderGARdrempel">#REF!</definedName>
    <definedName name="onderGARkorting" localSheetId="1">#REF!</definedName>
    <definedName name="onderGARkorting">#REF!</definedName>
    <definedName name="onderGARplafond" localSheetId="1">#REF!</definedName>
    <definedName name="onderGARplafond">#REF!</definedName>
    <definedName name="onderMAXkorting" localSheetId="1">#REF!</definedName>
    <definedName name="onderMAXkorting">#REF!</definedName>
    <definedName name="onderMKIdrempel" localSheetId="1">#REF!</definedName>
    <definedName name="onderMKIdrempel">#REF!</definedName>
    <definedName name="onderMKIfactor" localSheetId="1">#REF!</definedName>
    <definedName name="onderMKIfactor">#REF!</definedName>
    <definedName name="onderMKIkorting" localSheetId="1">#REF!</definedName>
    <definedName name="onderMKIkorting">#REF!</definedName>
    <definedName name="onderMKIplafond" localSheetId="1">#REF!</definedName>
    <definedName name="onderMKIplafond">#REF!</definedName>
    <definedName name="roodCIRCdrempel" localSheetId="1">#REF!</definedName>
    <definedName name="roodCIRCdrempel">#REF!</definedName>
    <definedName name="roodCIRCkorting" localSheetId="1">#REF!</definedName>
    <definedName name="roodCIRCkorting">#REF!</definedName>
    <definedName name="roodCIRCplafond" localSheetId="1">#REF!</definedName>
    <definedName name="roodCIRCplafond">#REF!</definedName>
    <definedName name="roodGARdrempel" localSheetId="1">#REF!</definedName>
    <definedName name="roodGARdrempel">#REF!</definedName>
    <definedName name="roodGARkorting" localSheetId="1">#REF!</definedName>
    <definedName name="roodGARkorting">#REF!</definedName>
    <definedName name="roodGARplafond" localSheetId="1">#REF!</definedName>
    <definedName name="roodGARplafond">#REF!</definedName>
    <definedName name="roodMKIdrempel" localSheetId="1">#REF!</definedName>
    <definedName name="roodMKIdrempel">#REF!</definedName>
    <definedName name="roodMKIkorting" localSheetId="1">#REF!</definedName>
    <definedName name="roodMKIkorting">#REF!</definedName>
    <definedName name="roodMKIplafond" localSheetId="1">#REF!</definedName>
    <definedName name="roodMKIplafond">#REF!</definedName>
    <definedName name="stenenCIRdrempel" localSheetId="1">#REF!</definedName>
    <definedName name="stenenCIRdrempel">#REF!</definedName>
    <definedName name="stenenCIRkorting" localSheetId="1">#REF!</definedName>
    <definedName name="stenenCIRkorting">#REF!</definedName>
    <definedName name="stenenCIRplafond" localSheetId="1">#REF!</definedName>
    <definedName name="stenenCIRplafond">#REF!</definedName>
    <definedName name="stenenMAXkorting" localSheetId="1">#REF!</definedName>
    <definedName name="stenenMAXkorting">#REF!</definedName>
    <definedName name="stenenMKIdrempel" localSheetId="1">#REF!</definedName>
    <definedName name="stenenMKIdrempel">#REF!</definedName>
    <definedName name="stenenMKIkorting" localSheetId="1">#REF!</definedName>
    <definedName name="stenenMKIkorting">#REF!</definedName>
    <definedName name="stenenMKIplafond" localSheetId="1">#REF!</definedName>
    <definedName name="stenenMKIplafond">#REF!</definedName>
    <definedName name="tegelsCIRdrempel" localSheetId="1">#REF!</definedName>
    <definedName name="tegelsCIRdrempel">#REF!</definedName>
    <definedName name="tegelsCIRkorting" localSheetId="1">#REF!</definedName>
    <definedName name="tegelsCIRkorting">#REF!</definedName>
    <definedName name="tegelsCIRplafond" localSheetId="1">#REF!</definedName>
    <definedName name="tegelsCIRplafond">#REF!</definedName>
    <definedName name="tegelsMAXkorting" localSheetId="1">#REF!</definedName>
    <definedName name="tegelsMAXkorting">#REF!</definedName>
    <definedName name="tegelsMKIdrempel" localSheetId="1">#REF!</definedName>
    <definedName name="tegelsMKIdrempel">#REF!</definedName>
    <definedName name="tegelsMKIkoritng" localSheetId="1">#REF!</definedName>
    <definedName name="tegelsMKIkoritng">#REF!</definedName>
    <definedName name="tegelsMKIkorting" localSheetId="1">#REF!</definedName>
    <definedName name="tegelsMKIkorting">#REF!</definedName>
    <definedName name="tegelsMKIplafond" localSheetId="1">#REF!</definedName>
    <definedName name="tegelsMKIplafond">#REF!</definedName>
    <definedName name="tussenCIRCdrempel" localSheetId="1">#REF!</definedName>
    <definedName name="tussenCIRCdrempel">#REF!</definedName>
    <definedName name="tussenCIRCfactor" localSheetId="1">#REF!</definedName>
    <definedName name="tussenCIRCfactor">#REF!</definedName>
    <definedName name="tussenCIRCkorting" localSheetId="1">#REF!</definedName>
    <definedName name="tussenCIRCkorting">#REF!</definedName>
    <definedName name="tussenCIRCplafond" localSheetId="1">#REF!</definedName>
    <definedName name="tussenCIRCplafond">#REF!</definedName>
    <definedName name="tussenGARdrempel" localSheetId="1">#REF!</definedName>
    <definedName name="tussenGARdrempel">#REF!</definedName>
    <definedName name="tussenGARkorting" localSheetId="1">#REF!</definedName>
    <definedName name="tussenGARkorting">#REF!</definedName>
    <definedName name="tussenGARplafond" localSheetId="1">#REF!</definedName>
    <definedName name="tussenGARplafond">#REF!</definedName>
    <definedName name="tussenMAXkorting" localSheetId="1">#REF!</definedName>
    <definedName name="tussenMAXkorting">#REF!</definedName>
    <definedName name="tussenMKIdrempel" localSheetId="1">#REF!</definedName>
    <definedName name="tussenMKIdrempel">#REF!</definedName>
    <definedName name="tussenMKIkorting" localSheetId="1">#REF!</definedName>
    <definedName name="tussenMKIkorting">#REF!</definedName>
    <definedName name="tussenMKIplafond" localSheetId="1">#REF!</definedName>
    <definedName name="tussenMKIplafon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2" i="21" l="1"/>
  <c r="C1" i="22"/>
  <c r="J47" i="21" l="1"/>
  <c r="I46" i="21"/>
  <c r="I45" i="21"/>
  <c r="I44" i="21"/>
  <c r="I43" i="21"/>
  <c r="I42" i="21"/>
  <c r="I41" i="21"/>
  <c r="I40" i="21"/>
  <c r="I39" i="21"/>
  <c r="I38" i="21"/>
  <c r="I37" i="21"/>
  <c r="I36" i="21"/>
  <c r="I35" i="21"/>
  <c r="I34" i="21"/>
  <c r="I33" i="21"/>
  <c r="I32" i="21"/>
  <c r="H47" i="21"/>
  <c r="G46" i="21"/>
  <c r="G45" i="21"/>
  <c r="G44" i="21"/>
  <c r="G43" i="21"/>
  <c r="G42" i="21"/>
  <c r="G41" i="21"/>
  <c r="G40" i="21"/>
  <c r="G39" i="21"/>
  <c r="G38" i="21"/>
  <c r="G37" i="21"/>
  <c r="G36" i="21"/>
  <c r="G35" i="21"/>
  <c r="G34" i="21"/>
  <c r="G33" i="21"/>
  <c r="G32" i="21"/>
  <c r="F47" i="21"/>
  <c r="E46" i="21"/>
  <c r="E45" i="21"/>
  <c r="E44" i="21"/>
  <c r="E43" i="21"/>
  <c r="E42" i="21"/>
  <c r="E41" i="21"/>
  <c r="E40" i="21"/>
  <c r="E39" i="21"/>
  <c r="E38" i="21"/>
  <c r="E37" i="21"/>
  <c r="E36" i="21"/>
  <c r="E35" i="21"/>
  <c r="E34" i="21"/>
  <c r="E33" i="21"/>
  <c r="E32" i="21"/>
  <c r="J25" i="21"/>
  <c r="I24" i="21"/>
  <c r="I23" i="21"/>
  <c r="I22" i="21"/>
  <c r="I21" i="21"/>
  <c r="I20" i="21"/>
  <c r="I19" i="21"/>
  <c r="I18" i="21"/>
  <c r="I17" i="21"/>
  <c r="H25" i="21"/>
  <c r="G24" i="21"/>
  <c r="G23" i="21"/>
  <c r="G22" i="21"/>
  <c r="G21" i="21"/>
  <c r="G20" i="21"/>
  <c r="G19" i="21"/>
  <c r="G18" i="21"/>
  <c r="G17" i="21"/>
  <c r="F25" i="21"/>
  <c r="E24" i="21"/>
  <c r="E23" i="21"/>
  <c r="E22" i="21"/>
  <c r="E21" i="21"/>
  <c r="E20" i="21"/>
  <c r="E19" i="21"/>
  <c r="E18" i="21"/>
  <c r="E17" i="21"/>
  <c r="G25" i="21" l="1"/>
  <c r="H26" i="21" s="1"/>
  <c r="I25" i="21"/>
  <c r="J26" i="21" s="1"/>
  <c r="E47" i="21"/>
  <c r="F48" i="21" s="1"/>
  <c r="I47" i="21"/>
  <c r="J48" i="21" s="1"/>
  <c r="E25" i="21"/>
  <c r="F26" i="21" s="1"/>
  <c r="G47" i="21"/>
  <c r="H48" i="21" s="1"/>
  <c r="L47" i="21"/>
  <c r="K46" i="21"/>
  <c r="K45" i="21"/>
  <c r="K44" i="21"/>
  <c r="K43" i="21"/>
  <c r="K42" i="21"/>
  <c r="K41" i="21"/>
  <c r="K40" i="21"/>
  <c r="K39" i="21"/>
  <c r="K38" i="21"/>
  <c r="K37" i="21"/>
  <c r="K36" i="21"/>
  <c r="K35" i="21"/>
  <c r="K34" i="21"/>
  <c r="K33" i="21"/>
  <c r="K32" i="21"/>
  <c r="L25" i="21"/>
  <c r="K24" i="21"/>
  <c r="K23" i="21"/>
  <c r="K22" i="21"/>
  <c r="K21" i="21"/>
  <c r="K20" i="21"/>
  <c r="K19" i="21"/>
  <c r="K18" i="21"/>
  <c r="K17" i="21"/>
  <c r="K25" i="21" l="1"/>
  <c r="K47" i="21"/>
  <c r="L48" i="21" s="1"/>
  <c r="M48" i="21" s="1"/>
  <c r="L26" i="21" l="1"/>
  <c r="M26" i="21" s="1"/>
  <c r="C11" i="21" s="1"/>
</calcChain>
</file>

<file path=xl/sharedStrings.xml><?xml version="1.0" encoding="utf-8"?>
<sst xmlns="http://schemas.openxmlformats.org/spreadsheetml/2006/main" count="147" uniqueCount="67">
  <si>
    <t xml:space="preserve">Inschrijver </t>
  </si>
  <si>
    <t>stage klasse</t>
  </si>
  <si>
    <t>brandstof</t>
  </si>
  <si>
    <t>weegfactor</t>
  </si>
  <si>
    <t xml:space="preserve">waardering </t>
  </si>
  <si>
    <t>zero-emissie</t>
  </si>
  <si>
    <t>stroom</t>
  </si>
  <si>
    <t>waterstof</t>
  </si>
  <si>
    <t>stage V</t>
  </si>
  <si>
    <t>HVO 100</t>
  </si>
  <si>
    <t>stage IV</t>
  </si>
  <si>
    <t>stage IIIb</t>
  </si>
  <si>
    <t>diesel / HVO(&lt;100)</t>
  </si>
  <si>
    <t>stage IIIb (eis)</t>
  </si>
  <si>
    <t xml:space="preserve">totaal </t>
  </si>
  <si>
    <t xml:space="preserve">behaald </t>
  </si>
  <si>
    <t xml:space="preserve">te behalen </t>
  </si>
  <si>
    <t>aandrijving</t>
  </si>
  <si>
    <t xml:space="preserve">elektromotor </t>
  </si>
  <si>
    <t>verbrandingsmotor</t>
  </si>
  <si>
    <t>verbrandingsmotor &amp; elektromotor</t>
  </si>
  <si>
    <t>groen gas (BNG/LBG)</t>
  </si>
  <si>
    <t>(plug-in hybride)</t>
  </si>
  <si>
    <t>aardgas (CNG/LNG)</t>
  </si>
  <si>
    <t>HVO(&lt;100)/GTL</t>
  </si>
  <si>
    <t>benzine/diesel</t>
  </si>
  <si>
    <t>(hybride)</t>
  </si>
  <si>
    <t xml:space="preserve">verbrandingsmotor </t>
  </si>
  <si>
    <t>(zero emissie)</t>
  </si>
  <si>
    <t>Inschrijver</t>
  </si>
  <si>
    <t>gevestigd te</t>
  </si>
  <si>
    <t>KVK-nummer</t>
  </si>
  <si>
    <t>te (plaats)</t>
  </si>
  <si>
    <t>handtekening</t>
  </si>
  <si>
    <t xml:space="preserve">naam </t>
  </si>
  <si>
    <t>functie</t>
  </si>
  <si>
    <t>Dit Invulblad geheel invullen, ondertekenen en bij de inschrijving voegen.</t>
  </si>
  <si>
    <t>De inschrijver draagt het risico van aanwezigheid van dit Invulblad bij de inschrijving.</t>
  </si>
  <si>
    <t>jaar 1</t>
  </si>
  <si>
    <t>WERKTUIGEN</t>
  </si>
  <si>
    <t>VOERTUIGEN</t>
  </si>
  <si>
    <t>behaald</t>
  </si>
  <si>
    <t>te behalen</t>
  </si>
  <si>
    <t>Totale fictieve meerwaarde</t>
  </si>
  <si>
    <t>fictieve meerwaarde</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</si>
  <si>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</si>
  <si>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</si>
  <si>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jaar 4</t>
  </si>
  <si>
    <t>jaar 2</t>
  </si>
  <si>
    <t>jaar 3</t>
  </si>
  <si>
    <t xml:space="preserve">Gelieve alle blauwe vakken in te vullen. </t>
  </si>
  <si>
    <t>Instructie</t>
  </si>
  <si>
    <t>Invulformulier Zero-Emissie materieel</t>
  </si>
  <si>
    <t>Overzicht materieel</t>
  </si>
  <si>
    <t>omschrijving</t>
  </si>
  <si>
    <t>merk</t>
  </si>
  <si>
    <t>kenteken</t>
  </si>
  <si>
    <t>totale machineuren</t>
  </si>
  <si>
    <t>motor</t>
  </si>
  <si>
    <t>stageklasse</t>
  </si>
  <si>
    <t>totaal aantal dagen aanwezig</t>
  </si>
  <si>
    <t>GEREEDSCHAPPEN</t>
  </si>
  <si>
    <t>totaal aantal uren inzet</t>
  </si>
  <si>
    <t>aanvullend informatie</t>
  </si>
  <si>
    <t>Integraal onderhoud speel- en sportvoorzieningen</t>
  </si>
  <si>
    <t>Inzet (top 5)</t>
  </si>
  <si>
    <t>Inzet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</si>
</sst>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0.0"/>
  </numFmts>
  <fonts count="24">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s>
  <borders count="7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69">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164" fontId="12" fillId="0" borderId="0" xfId="1" applyNumberFormat="1" applyFont="1" applyBorder="1" applyAlignment="1" applyProtection="1">
      <alignment horizontal="center" vertical="center"/>
    </xf>
    <xf numFmtId="1" fontId="5" fillId="0" borderId="13" xfId="1" applyNumberFormat="1" applyFont="1" applyBorder="1" applyAlignment="1" applyProtection="1">
      <alignment horizontal="center"/>
    </xf>
    <xf numFmtId="1" fontId="5" fillId="0" borderId="21" xfId="1" applyNumberFormat="1" applyFont="1" applyBorder="1" applyAlignment="1" applyProtection="1">
      <alignment horizontal="center"/>
    </xf>
    <xf numFmtId="1" fontId="5" fillId="0" borderId="33"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5" fillId="0" borderId="17" xfId="1" applyNumberFormat="1" applyFont="1" applyBorder="1" applyAlignment="1" applyProtection="1">
      <alignment horizontal="center"/>
    </xf>
    <xf numFmtId="1" fontId="5" fillId="0" borderId="23" xfId="1" applyNumberFormat="1" applyFont="1" applyBorder="1" applyAlignment="1" applyProtection="1">
      <alignment horizontal="center"/>
    </xf>
    <xf numFmtId="1" fontId="5" fillId="0" borderId="8" xfId="1" applyNumberFormat="1" applyFont="1" applyBorder="1" applyAlignment="1" applyProtection="1">
      <alignment horizontal="center"/>
    </xf>
    <xf numFmtId="1" fontId="3" fillId="0" borderId="14" xfId="1" applyNumberFormat="1" applyFont="1" applyBorder="1" applyAlignment="1" applyProtection="1">
      <alignment horizontal="center"/>
    </xf>
    <xf numFmtId="44" fontId="5" fillId="0" borderId="0" xfId="1" applyFont="1" applyProtection="1"/>
    <xf numFmtId="165" fontId="5" fillId="0" borderId="39" xfId="1" applyNumberFormat="1" applyFont="1" applyBorder="1" applyAlignment="1" applyProtection="1">
      <alignment horizontal="center"/>
    </xf>
    <xf numFmtId="165" fontId="5" fillId="0" borderId="40" xfId="1" applyNumberFormat="1" applyFont="1" applyBorder="1" applyAlignment="1" applyProtection="1">
      <alignment horizontal="center"/>
    </xf>
    <xf numFmtId="165" fontId="5" fillId="0" borderId="19" xfId="1" applyNumberFormat="1" applyFont="1" applyBorder="1" applyAlignment="1" applyProtection="1">
      <alignment horizontal="center"/>
    </xf>
    <xf numFmtId="165" fontId="5" fillId="0" borderId="43" xfId="1" applyNumberFormat="1" applyFont="1" applyBorder="1" applyAlignment="1" applyProtection="1">
      <alignment horizontal="center"/>
    </xf>
    <xf numFmtId="165" fontId="5" fillId="0" borderId="44" xfId="1" applyNumberFormat="1" applyFont="1" applyBorder="1" applyAlignment="1" applyProtection="1">
      <alignment horizontal="center"/>
    </xf>
    <xf numFmtId="165" fontId="5" fillId="0" borderId="46" xfId="1" applyNumberFormat="1" applyFont="1" applyBorder="1" applyAlignment="1" applyProtection="1">
      <alignment horizontal="center"/>
    </xf>
    <xf numFmtId="1" fontId="3" fillId="0" borderId="22" xfId="1" applyNumberFormat="1" applyFont="1" applyBorder="1" applyAlignment="1" applyProtection="1">
      <alignment horizontal="center"/>
    </xf>
    <xf numFmtId="0" fontId="2" fillId="2" borderId="26" xfId="0" applyFont="1" applyFill="1" applyBorder="1" applyAlignment="1">
      <alignment vertical="center" wrapText="1"/>
    </xf>
    <xf numFmtId="0" fontId="2" fillId="2" borderId="29" xfId="0" applyFont="1" applyFill="1" applyBorder="1" applyAlignment="1">
      <alignment vertical="center" wrapText="1"/>
    </xf>
    <xf numFmtId="0" fontId="5" fillId="0" borderId="14" xfId="0" applyFont="1" applyBorder="1" applyAlignment="1">
      <alignment wrapText="1"/>
    </xf>
    <xf numFmtId="0" fontId="5" fillId="0" borderId="11" xfId="0" applyFont="1" applyBorder="1" applyAlignment="1">
      <alignment wrapText="1"/>
    </xf>
    <xf numFmtId="0" fontId="5" fillId="0" borderId="31" xfId="0" applyFont="1" applyBorder="1" applyAlignment="1">
      <alignment wrapText="1"/>
    </xf>
    <xf numFmtId="0" fontId="5" fillId="0" borderId="25" xfId="0" applyFont="1" applyBorder="1" applyAlignment="1">
      <alignment wrapText="1"/>
    </xf>
    <xf numFmtId="0" fontId="5" fillId="0" borderId="32" xfId="0" applyFont="1" applyBorder="1" applyAlignment="1">
      <alignment wrapText="1"/>
    </xf>
    <xf numFmtId="0" fontId="5" fillId="0" borderId="12" xfId="0" applyFont="1" applyBorder="1" applyAlignment="1">
      <alignment wrapText="1"/>
    </xf>
    <xf numFmtId="0" fontId="5" fillId="0" borderId="15" xfId="0" applyFont="1" applyBorder="1" applyAlignment="1">
      <alignment wrapText="1"/>
    </xf>
    <xf numFmtId="0" fontId="5" fillId="0" borderId="5" xfId="0" applyFont="1" applyBorder="1" applyAlignment="1">
      <alignment wrapText="1"/>
    </xf>
    <xf numFmtId="0" fontId="5" fillId="0" borderId="16" xfId="0" applyFont="1" applyBorder="1" applyAlignment="1">
      <alignment wrapText="1"/>
    </xf>
    <xf numFmtId="0" fontId="5" fillId="0" borderId="18" xfId="0" applyFont="1" applyBorder="1" applyAlignment="1">
      <alignment wrapText="1"/>
    </xf>
    <xf numFmtId="164" fontId="5" fillId="0" borderId="0" xfId="0" applyNumberFormat="1" applyFont="1"/>
    <xf numFmtId="0" fontId="5" fillId="0" borderId="22" xfId="0" applyFont="1" applyBorder="1" applyAlignment="1">
      <alignment wrapText="1"/>
    </xf>
    <xf numFmtId="0" fontId="5" fillId="0" borderId="24" xfId="0" applyFont="1" applyBorder="1" applyAlignment="1">
      <alignment wrapText="1"/>
    </xf>
    <xf numFmtId="0" fontId="5" fillId="0" borderId="34" xfId="0" applyFont="1" applyBorder="1" applyAlignment="1">
      <alignment wrapText="1"/>
    </xf>
    <xf numFmtId="0" fontId="5" fillId="0" borderId="6" xfId="0" applyFont="1" applyBorder="1" applyAlignment="1">
      <alignment wrapText="1"/>
    </xf>
    <xf numFmtId="0" fontId="13" fillId="0" borderId="14" xfId="0" applyFont="1" applyBorder="1"/>
    <xf numFmtId="0" fontId="13" fillId="0" borderId="35" xfId="0" applyFont="1" applyBorder="1"/>
    <xf numFmtId="0" fontId="13" fillId="0" borderId="0" xfId="0" applyFont="1"/>
    <xf numFmtId="0" fontId="13" fillId="0" borderId="15" xfId="0" applyFont="1" applyBorder="1"/>
    <xf numFmtId="0" fontId="4" fillId="0" borderId="36" xfId="0" applyFont="1" applyBorder="1"/>
    <xf numFmtId="0" fontId="13" fillId="0" borderId="21" xfId="0" applyFont="1" applyBorder="1"/>
    <xf numFmtId="0" fontId="4" fillId="0" borderId="37" xfId="0" applyFont="1" applyBorder="1"/>
    <xf numFmtId="0" fontId="13" fillId="0" borderId="38" xfId="0" applyFont="1" applyBorder="1"/>
    <xf numFmtId="0" fontId="5" fillId="0" borderId="1" xfId="0" applyFont="1" applyBorder="1" applyAlignment="1">
      <alignment wrapText="1"/>
    </xf>
    <xf numFmtId="0" fontId="5" fillId="0" borderId="10" xfId="0" applyFont="1" applyBorder="1" applyAlignment="1">
      <alignment wrapText="1"/>
    </xf>
    <xf numFmtId="0" fontId="5" fillId="0" borderId="41" xfId="0" applyFont="1" applyBorder="1" applyAlignment="1">
      <alignment wrapText="1"/>
    </xf>
    <xf numFmtId="0" fontId="5" fillId="0" borderId="20" xfId="0" applyFont="1" applyBorder="1" applyAlignment="1">
      <alignment wrapText="1"/>
    </xf>
    <xf numFmtId="0" fontId="5" fillId="0" borderId="42" xfId="0" applyFont="1" applyBorder="1" applyAlignment="1">
      <alignment wrapText="1"/>
    </xf>
    <xf numFmtId="0" fontId="5" fillId="0" borderId="45" xfId="0" applyFont="1" applyBorder="1" applyAlignment="1">
      <alignment wrapText="1"/>
    </xf>
    <xf numFmtId="0" fontId="13" fillId="0" borderId="31" xfId="0" applyFont="1" applyBorder="1" applyAlignment="1">
      <alignment wrapText="1"/>
    </xf>
    <xf numFmtId="0" fontId="5" fillId="0" borderId="36" xfId="0" applyFont="1" applyBorder="1"/>
    <xf numFmtId="0" fontId="17" fillId="0" borderId="0" xfId="0" applyFont="1"/>
    <xf numFmtId="0" fontId="13" fillId="0" borderId="34" xfId="0" applyFont="1" applyBorder="1"/>
    <xf numFmtId="164" fontId="10" fillId="0" borderId="0" xfId="1" applyNumberFormat="1" applyFont="1" applyFill="1" applyBorder="1" applyAlignment="1" applyProtection="1">
      <alignment horizontal="center" vertical="center"/>
    </xf>
    <xf numFmtId="164" fontId="12" fillId="0" borderId="0" xfId="1" applyNumberFormat="1" applyFont="1" applyFill="1" applyBorder="1" applyAlignment="1" applyProtection="1">
      <alignment horizontal="center" vertical="center"/>
    </xf>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8" fillId="3" borderId="26" xfId="0" applyFont="1" applyFill="1" applyBorder="1" applyAlignment="1">
      <alignment horizontal="left" vertical="center"/>
    </xf>
    <xf numFmtId="0" fontId="8" fillId="3" borderId="27" xfId="0" applyFont="1" applyFill="1" applyBorder="1" applyAlignment="1">
      <alignment horizontal="left" vertical="center"/>
    </xf>
    <xf numFmtId="0" fontId="8" fillId="3" borderId="28" xfId="0" applyFont="1" applyFill="1" applyBorder="1" applyAlignment="1">
      <alignment horizontal="left" vertical="center"/>
    </xf>
    <xf numFmtId="0" fontId="2" fillId="2" borderId="27" xfId="0" applyFont="1" applyFill="1" applyBorder="1" applyAlignment="1">
      <alignment vertical="center"/>
    </xf>
    <xf numFmtId="1" fontId="5" fillId="0" borderId="35" xfId="0" applyNumberFormat="1" applyFont="1" applyBorder="1" applyAlignment="1">
      <alignment horizontal="center"/>
    </xf>
    <xf numFmtId="1" fontId="5" fillId="0" borderId="0" xfId="0" applyNumberFormat="1" applyFont="1" applyAlignment="1">
      <alignment horizontal="center"/>
    </xf>
    <xf numFmtId="1" fontId="5" fillId="0" borderId="50" xfId="0" applyNumberFormat="1" applyFont="1" applyBorder="1" applyAlignment="1">
      <alignment horizontal="center"/>
    </xf>
    <xf numFmtId="1" fontId="5" fillId="0" borderId="36" xfId="0" applyNumberFormat="1" applyFont="1" applyBorder="1" applyAlignment="1">
      <alignment horizontal="center"/>
    </xf>
    <xf numFmtId="1" fontId="5" fillId="0" borderId="51" xfId="0" applyNumberFormat="1" applyFont="1" applyBorder="1" applyAlignment="1">
      <alignment horizontal="center"/>
    </xf>
    <xf numFmtId="1" fontId="5" fillId="0" borderId="52" xfId="0" applyNumberFormat="1" applyFont="1" applyBorder="1" applyAlignment="1">
      <alignment horizontal="center"/>
    </xf>
    <xf numFmtId="1" fontId="5" fillId="0" borderId="37" xfId="0" applyNumberFormat="1" applyFont="1" applyBorder="1" applyAlignment="1">
      <alignment horizontal="center"/>
    </xf>
    <xf numFmtId="0" fontId="13" fillId="0" borderId="35" xfId="0" applyFont="1" applyBorder="1" applyAlignment="1">
      <alignment horizontal="right"/>
    </xf>
    <xf numFmtId="0" fontId="13" fillId="0" borderId="36" xfId="0" applyFont="1" applyBorder="1" applyAlignment="1">
      <alignment horizontal="right"/>
    </xf>
    <xf numFmtId="0" fontId="14" fillId="0" borderId="37" xfId="0" applyFont="1" applyBorder="1" applyAlignment="1">
      <alignment horizontal="right"/>
    </xf>
    <xf numFmtId="165" fontId="5" fillId="0" borderId="35" xfId="0" applyNumberFormat="1" applyFont="1" applyBorder="1" applyAlignment="1">
      <alignment horizontal="center"/>
    </xf>
    <xf numFmtId="165" fontId="5" fillId="0" borderId="53" xfId="0" applyNumberFormat="1" applyFont="1" applyBorder="1" applyAlignment="1">
      <alignment horizontal="center"/>
    </xf>
    <xf numFmtId="165" fontId="5" fillId="0" borderId="49" xfId="0" applyNumberFormat="1" applyFont="1" applyBorder="1" applyAlignment="1">
      <alignment horizontal="center"/>
    </xf>
    <xf numFmtId="165" fontId="5" fillId="0" borderId="50" xfId="0" applyNumberFormat="1" applyFont="1" applyBorder="1" applyAlignment="1">
      <alignment horizontal="center"/>
    </xf>
    <xf numFmtId="165" fontId="5" fillId="0" borderId="36" xfId="0" applyNumberFormat="1" applyFont="1" applyBorder="1" applyAlignment="1">
      <alignment horizontal="center"/>
    </xf>
    <xf numFmtId="165" fontId="5" fillId="0" borderId="51" xfId="0" applyNumberFormat="1" applyFont="1" applyBorder="1" applyAlignment="1">
      <alignment horizontal="center"/>
    </xf>
    <xf numFmtId="165" fontId="5" fillId="0" borderId="52" xfId="0" applyNumberFormat="1" applyFont="1" applyBorder="1" applyAlignment="1">
      <alignment horizontal="center"/>
    </xf>
    <xf numFmtId="0" fontId="2" fillId="2" borderId="28" xfId="0" applyFont="1" applyFill="1" applyBorder="1" applyAlignment="1">
      <alignment horizontal="left" wrapText="1"/>
    </xf>
    <xf numFmtId="0" fontId="5" fillId="0" borderId="30" xfId="0" applyFont="1" applyBorder="1"/>
    <xf numFmtId="164" fontId="10" fillId="0" borderId="30" xfId="0" applyNumberFormat="1" applyFont="1" applyBorder="1"/>
    <xf numFmtId="164" fontId="18" fillId="0" borderId="4" xfId="0" applyNumberFormat="1" applyFont="1" applyBorder="1"/>
    <xf numFmtId="0" fontId="5" fillId="0" borderId="2" xfId="0" applyFont="1" applyBorder="1"/>
    <xf numFmtId="1" fontId="5" fillId="0" borderId="62" xfId="2" applyNumberFormat="1" applyFont="1" applyBorder="1" applyAlignment="1" applyProtection="1">
      <alignment horizontal="center"/>
    </xf>
    <xf numFmtId="164" fontId="5" fillId="0" borderId="58" xfId="1" applyNumberFormat="1" applyFont="1" applyBorder="1" applyAlignment="1" applyProtection="1">
      <alignment horizontal="center"/>
    </xf>
    <xf numFmtId="164" fontId="14" fillId="0" borderId="61" xfId="1" applyNumberFormat="1" applyFont="1" applyBorder="1" applyProtection="1"/>
    <xf numFmtId="0" fontId="19" fillId="0" borderId="0" xfId="0" applyFont="1"/>
    <xf numFmtId="49" fontId="5" fillId="0" borderId="0" xfId="0" applyNumberFormat="1" applyFont="1"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0" fontId="0" fillId="0" borderId="0" xfId="0" applyAlignment="1">
      <alignment horizontal="left"/>
    </xf>
    <xf numFmtId="1" fontId="5" fillId="4" borderId="55" xfId="2" applyNumberFormat="1" applyFont="1" applyFill="1" applyBorder="1" applyAlignment="1" applyProtection="1">
      <alignment horizontal="center"/>
      <protection locked="0"/>
    </xf>
    <xf numFmtId="1" fontId="5" fillId="4" borderId="56" xfId="2" applyNumberFormat="1" applyFont="1" applyFill="1" applyBorder="1" applyAlignment="1" applyProtection="1">
      <alignment horizontal="center"/>
      <protection locked="0"/>
    </xf>
    <xf numFmtId="1" fontId="5" fillId="4" borderId="57" xfId="2" applyNumberFormat="1" applyFont="1" applyFill="1" applyBorder="1" applyAlignment="1" applyProtection="1">
      <alignment horizontal="center"/>
      <protection locked="0"/>
    </xf>
    <xf numFmtId="1" fontId="5" fillId="4" borderId="58" xfId="2" applyNumberFormat="1" applyFont="1" applyFill="1" applyBorder="1" applyAlignment="1" applyProtection="1">
      <alignment horizontal="center"/>
      <protection locked="0"/>
    </xf>
    <xf numFmtId="1" fontId="5" fillId="4" borderId="59" xfId="2" applyNumberFormat="1" applyFont="1" applyFill="1" applyBorder="1" applyAlignment="1" applyProtection="1">
      <alignment horizontal="center"/>
      <protection locked="0"/>
    </xf>
    <xf numFmtId="1" fontId="5" fillId="4" borderId="60" xfId="2" applyNumberFormat="1" applyFont="1" applyFill="1" applyBorder="1" applyAlignment="1" applyProtection="1">
      <alignment horizontal="center"/>
      <protection locked="0"/>
    </xf>
    <xf numFmtId="1" fontId="5" fillId="4" borderId="61" xfId="2" applyNumberFormat="1" applyFont="1" applyFill="1" applyBorder="1" applyAlignment="1" applyProtection="1">
      <alignment horizontal="center"/>
      <protection locked="0"/>
    </xf>
    <xf numFmtId="1" fontId="5" fillId="4" borderId="62" xfId="2" applyNumberFormat="1" applyFont="1" applyFill="1" applyBorder="1" applyAlignment="1" applyProtection="1">
      <alignment horizontal="center"/>
      <protection locked="0"/>
    </xf>
    <xf numFmtId="1" fontId="5" fillId="4" borderId="63" xfId="2" applyNumberFormat="1" applyFont="1" applyFill="1" applyBorder="1" applyAlignment="1" applyProtection="1">
      <alignment horizontal="center"/>
      <protection locked="0"/>
    </xf>
    <xf numFmtId="0" fontId="0" fillId="0" borderId="0" xfId="0" applyAlignment="1">
      <alignment vertical="top"/>
    </xf>
    <xf numFmtId="0" fontId="8" fillId="3" borderId="27" xfId="0" applyFont="1" applyFill="1" applyBorder="1" applyAlignment="1">
      <alignment horizontal="center" vertical="center"/>
    </xf>
    <xf numFmtId="0" fontId="8" fillId="2" borderId="64" xfId="0" applyFont="1" applyFill="1" applyBorder="1" applyAlignment="1">
      <alignment vertical="center" wrapText="1"/>
    </xf>
    <xf numFmtId="0" fontId="8" fillId="2" borderId="29" xfId="0" applyFont="1" applyFill="1" applyBorder="1" applyAlignment="1">
      <alignment vertical="center" wrapText="1"/>
    </xf>
    <xf numFmtId="0" fontId="20" fillId="4" borderId="65" xfId="0" applyFont="1" applyFill="1" applyBorder="1" applyAlignment="1">
      <alignment horizontal="left" vertical="top" wrapText="1"/>
    </xf>
    <xf numFmtId="0" fontId="20" fillId="4" borderId="66" xfId="0" applyFont="1" applyFill="1" applyBorder="1" applyAlignment="1">
      <alignment horizontal="left" vertical="top" wrapText="1"/>
    </xf>
    <xf numFmtId="1" fontId="20" fillId="4" borderId="66" xfId="0" applyNumberFormat="1" applyFont="1" applyFill="1" applyBorder="1" applyAlignment="1">
      <alignment horizontal="left" vertical="top"/>
    </xf>
    <xf numFmtId="1" fontId="20" fillId="4" borderId="66" xfId="1" applyNumberFormat="1" applyFont="1" applyFill="1" applyBorder="1" applyAlignment="1" applyProtection="1">
      <alignment horizontal="left" vertical="top"/>
    </xf>
    <xf numFmtId="0" fontId="20" fillId="4" borderId="19" xfId="0" applyFont="1" applyFill="1" applyBorder="1" applyAlignment="1">
      <alignment horizontal="left" vertical="top" wrapText="1"/>
    </xf>
    <xf numFmtId="0" fontId="20" fillId="4" borderId="20" xfId="0" applyFont="1" applyFill="1" applyBorder="1" applyAlignment="1">
      <alignment horizontal="left" vertical="top" wrapText="1"/>
    </xf>
    <xf numFmtId="1" fontId="20" fillId="4" borderId="20" xfId="0" applyNumberFormat="1" applyFont="1" applyFill="1" applyBorder="1" applyAlignment="1">
      <alignment horizontal="left" vertical="top"/>
    </xf>
    <xf numFmtId="1" fontId="20" fillId="4" borderId="20" xfId="1" applyNumberFormat="1" applyFont="1" applyFill="1" applyBorder="1" applyAlignment="1" applyProtection="1">
      <alignment horizontal="left" vertical="top"/>
    </xf>
    <xf numFmtId="0" fontId="21" fillId="4" borderId="19" xfId="0" applyFont="1" applyFill="1" applyBorder="1" applyAlignment="1">
      <alignment horizontal="left" vertical="top"/>
    </xf>
    <xf numFmtId="0" fontId="21" fillId="4" borderId="20" xfId="0" applyFont="1" applyFill="1" applyBorder="1" applyAlignment="1">
      <alignment horizontal="left" vertical="top"/>
    </xf>
    <xf numFmtId="1" fontId="19" fillId="4" borderId="20" xfId="1" applyNumberFormat="1" applyFont="1" applyFill="1" applyBorder="1" applyAlignment="1" applyProtection="1">
      <alignment horizontal="left" vertical="top"/>
    </xf>
    <xf numFmtId="0" fontId="22" fillId="4" borderId="20" xfId="0" applyFont="1" applyFill="1" applyBorder="1" applyAlignment="1">
      <alignment horizontal="left" vertical="top"/>
    </xf>
    <xf numFmtId="0" fontId="21" fillId="4" borderId="67" xfId="0" applyFont="1" applyFill="1" applyBorder="1" applyAlignment="1">
      <alignment horizontal="left" vertical="top"/>
    </xf>
    <xf numFmtId="0" fontId="22" fillId="4" borderId="68" xfId="0" applyFont="1" applyFill="1" applyBorder="1" applyAlignment="1">
      <alignment horizontal="left" vertical="top"/>
    </xf>
    <xf numFmtId="0" fontId="21" fillId="4" borderId="68" xfId="0" applyFont="1" applyFill="1" applyBorder="1" applyAlignment="1">
      <alignment horizontal="left" vertical="top"/>
    </xf>
    <xf numFmtId="0" fontId="21" fillId="4" borderId="69" xfId="0" applyFont="1" applyFill="1" applyBorder="1" applyAlignment="1">
      <alignment horizontal="left" vertical="top"/>
    </xf>
    <xf numFmtId="0" fontId="22" fillId="4" borderId="70" xfId="0" applyFont="1" applyFill="1" applyBorder="1" applyAlignment="1">
      <alignment horizontal="left" vertical="top"/>
    </xf>
    <xf numFmtId="0" fontId="23" fillId="4" borderId="70" xfId="0" applyFont="1" applyFill="1" applyBorder="1" applyAlignment="1">
      <alignment horizontal="left" vertical="top"/>
    </xf>
    <xf numFmtId="0" fontId="21" fillId="4" borderId="70" xfId="0" applyFont="1" applyFill="1" applyBorder="1" applyAlignment="1">
      <alignment horizontal="left" vertical="top"/>
    </xf>
    <xf numFmtId="164" fontId="13" fillId="0" borderId="38" xfId="0" applyNumberFormat="1" applyFont="1" applyBorder="1"/>
    <xf numFmtId="164" fontId="18" fillId="0" borderId="4" xfId="1" applyNumberFormat="1" applyFont="1" applyBorder="1" applyProtection="1"/>
    <xf numFmtId="0" fontId="8" fillId="2" borderId="71" xfId="0" applyFont="1" applyFill="1" applyBorder="1" applyAlignment="1">
      <alignment vertical="center" wrapText="1"/>
    </xf>
    <xf numFmtId="0" fontId="8" fillId="2" borderId="47" xfId="0" applyFont="1" applyFill="1" applyBorder="1" applyAlignment="1">
      <alignment vertical="center" wrapText="1"/>
    </xf>
    <xf numFmtId="0" fontId="20" fillId="4" borderId="49" xfId="0" applyFont="1" applyFill="1" applyBorder="1" applyAlignment="1">
      <alignment vertical="top" wrapText="1"/>
    </xf>
    <xf numFmtId="0" fontId="20" fillId="4" borderId="48" xfId="0" applyFont="1" applyFill="1" applyBorder="1" applyAlignment="1">
      <alignment vertical="top" wrapText="1"/>
    </xf>
    <xf numFmtId="0" fontId="20" fillId="4" borderId="73" xfId="0" applyFont="1" applyFill="1" applyBorder="1" applyAlignment="1">
      <alignment vertical="top" wrapText="1"/>
    </xf>
    <xf numFmtId="0" fontId="20" fillId="4" borderId="74" xfId="0" applyFont="1" applyFill="1" applyBorder="1" applyAlignment="1">
      <alignment vertical="top" wrapText="1"/>
    </xf>
    <xf numFmtId="0" fontId="22" fillId="4" borderId="77" xfId="0" applyFont="1" applyFill="1" applyBorder="1" applyAlignment="1">
      <alignment vertical="top"/>
    </xf>
    <xf numFmtId="0" fontId="22" fillId="4" borderId="78" xfId="0" applyFont="1" applyFill="1" applyBorder="1" applyAlignment="1">
      <alignment vertical="top"/>
    </xf>
    <xf numFmtId="0" fontId="20" fillId="4" borderId="66" xfId="0" applyFont="1" applyFill="1" applyBorder="1" applyAlignment="1">
      <alignment vertical="top" wrapText="1"/>
    </xf>
    <xf numFmtId="0" fontId="20" fillId="4" borderId="20" xfId="0" applyFont="1" applyFill="1" applyBorder="1" applyAlignment="1">
      <alignment vertical="top" wrapText="1"/>
    </xf>
    <xf numFmtId="0" fontId="22" fillId="4" borderId="70" xfId="0" applyFont="1" applyFill="1" applyBorder="1" applyAlignment="1">
      <alignment vertical="top"/>
    </xf>
    <xf numFmtId="1" fontId="20" fillId="4" borderId="74" xfId="0" applyNumberFormat="1" applyFont="1" applyFill="1" applyBorder="1" applyAlignment="1">
      <alignment horizontal="left" vertical="top"/>
    </xf>
    <xf numFmtId="1" fontId="20" fillId="4" borderId="48" xfId="0" applyNumberFormat="1" applyFont="1" applyFill="1" applyBorder="1" applyAlignment="1">
      <alignment horizontal="left" vertical="top"/>
    </xf>
    <xf numFmtId="0" fontId="21" fillId="4" borderId="48" xfId="0" applyFont="1" applyFill="1" applyBorder="1" applyAlignment="1">
      <alignment horizontal="left" vertical="top"/>
    </xf>
    <xf numFmtId="0" fontId="23" fillId="4" borderId="78" xfId="0" applyFont="1" applyFill="1" applyBorder="1" applyAlignment="1">
      <alignment horizontal="left" vertical="top"/>
    </xf>
    <xf numFmtId="0" fontId="20" fillId="4" borderId="72" xfId="0" applyFont="1" applyFill="1" applyBorder="1" applyAlignment="1">
      <alignment horizontal="left" vertical="top" wrapText="1"/>
    </xf>
    <xf numFmtId="0" fontId="20" fillId="4" borderId="75" xfId="0" applyFont="1" applyFill="1" applyBorder="1" applyAlignment="1">
      <alignment horizontal="left" vertical="top" wrapText="1"/>
    </xf>
    <xf numFmtId="0" fontId="21" fillId="4" borderId="75" xfId="0" applyFont="1" applyFill="1" applyBorder="1" applyAlignment="1">
      <alignment horizontal="left" vertical="top"/>
    </xf>
    <xf numFmtId="0" fontId="22" fillId="4" borderId="75" xfId="0" applyFont="1" applyFill="1" applyBorder="1" applyAlignment="1">
      <alignment horizontal="left" vertical="top"/>
    </xf>
    <xf numFmtId="0" fontId="22" fillId="4" borderId="76" xfId="0" applyFont="1" applyFill="1" applyBorder="1" applyAlignment="1">
      <alignment horizontal="left" vertical="top"/>
    </xf>
    <xf numFmtId="0" fontId="0" fillId="4" borderId="0" xfId="0" applyFill="1" applyAlignment="1">
      <alignment horizontal="left" vertical="top"/>
    </xf>
    <xf numFmtId="49" fontId="5" fillId="4" borderId="0" xfId="0" applyNumberFormat="1" applyFont="1" applyFill="1" applyAlignment="1" applyProtection="1">
      <alignment horizontal="left"/>
      <protection locked="0"/>
    </xf>
    <xf numFmtId="0" fontId="5" fillId="4" borderId="49" xfId="0" applyFont="1" applyFill="1" applyBorder="1" applyAlignment="1" applyProtection="1">
      <alignment horizontal="left"/>
      <protection locked="0"/>
    </xf>
    <xf numFmtId="0" fontId="5" fillId="4" borderId="9" xfId="0" applyFont="1" applyFill="1" applyBorder="1" applyAlignment="1" applyProtection="1">
      <alignment horizontal="left"/>
      <protection locked="0"/>
    </xf>
    <xf numFmtId="0" fontId="0" fillId="0" borderId="0" xfId="0" applyAlignment="1">
      <alignment horizontal="left" wrapText="1"/>
    </xf>
    <xf numFmtId="0" fontId="8" fillId="3" borderId="26" xfId="0" applyFont="1" applyFill="1" applyBorder="1" applyAlignment="1">
      <alignment horizontal="center" vertical="center"/>
    </xf>
    <xf numFmtId="0" fontId="8" fillId="3" borderId="28" xfId="0" applyFont="1" applyFill="1" applyBorder="1" applyAlignment="1">
      <alignment horizontal="center" vertical="center"/>
    </xf>
    <xf numFmtId="0" fontId="0" fillId="4" borderId="0" xfId="0" applyFill="1" applyAlignment="1">
      <alignment horizontal="left" vertical="top" wrapText="1"/>
    </xf>
    <xf numFmtId="0" fontId="2" fillId="2" borderId="54"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300930</xdr:colOff>
      <xdr:row>0</xdr:row>
      <xdr:rowOff>100278</xdr:rowOff>
    </xdr:from>
    <xdr:to>
      <xdr:col>12</xdr:col>
      <xdr:colOff>1034845</xdr:colOff>
      <xdr:row>3</xdr:row>
      <xdr:rowOff>148950</xdr:rowOff>
    </xdr:to>
    <xdr:pic>
      <xdr:nvPicPr>
        <xdr:cNvPr id="2" name="Afbeelding 1">
          <a:extLst>
            <a:ext uri="{FF2B5EF4-FFF2-40B4-BE49-F238E27FC236}">
              <a16:creationId xmlns:a16="http://schemas.microsoft.com/office/drawing/2014/main" id="{8E938687-9201-427E-84F8-FBE455CF5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0097" y="100278"/>
          <a:ext cx="1921600" cy="6248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1057090</xdr:colOff>
      <xdr:row>0</xdr:row>
      <xdr:rowOff>115957</xdr:rowOff>
    </xdr:from>
    <xdr:to>
      <xdr:col>5</xdr:col>
      <xdr:colOff>1441009</xdr:colOff>
      <xdr:row>3</xdr:row>
      <xdr:rowOff>164629</xdr:rowOff>
    </xdr:to>
    <xdr:pic>
      <xdr:nvPicPr>
        <xdr:cNvPr id="2" name="Afbeelding 1">
          <a:extLst>
            <a:ext uri="{FF2B5EF4-FFF2-40B4-BE49-F238E27FC236}">
              <a16:creationId xmlns:a16="http://schemas.microsoft.com/office/drawing/2014/main" id="{3453C3B1-D057-46B5-B1D9-A38D9BD214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9090" y="115957"/>
          <a:ext cx="1990469" cy="62652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T68"/>
  <sheetViews>
    <sheetView showGridLines="0" tabSelected="1" zoomScale="81" zoomScaleNormal="85" workbookViewId="0">
      <selection activeCell="F20" sqref="F20"/>
    </sheetView>
  </sheetViews>
  <sheetFormatPr defaultColWidth="9.140625" defaultRowHeight="15"/>
  <cols>
    <col min="1" max="1" width="1.28515625" customWidth="1"/>
    <col min="2" max="2" width="19.85546875" customWidth="1"/>
    <col min="3" max="3" width="23" style="8" bestFit="1" customWidth="1"/>
    <col min="4" max="4" width="10.5703125" bestFit="1" customWidth="1"/>
    <col min="5" max="12" width="17.85546875" customWidth="1"/>
    <col min="13" max="13" width="16" customWidth="1"/>
    <col min="14" max="16" width="16" style="9" customWidth="1"/>
    <col min="17" max="17" width="16.42578125" bestFit="1" customWidth="1"/>
    <col min="18" max="18" width="13.7109375" bestFit="1" customWidth="1"/>
    <col min="19" max="19" width="21.28515625" customWidth="1"/>
    <col min="20" max="37" width="11.5703125" customWidth="1"/>
    <col min="38" max="38" width="9.140625" customWidth="1"/>
    <col min="39" max="39" width="10.85546875" customWidth="1"/>
    <col min="40" max="40" width="14.42578125" customWidth="1"/>
    <col min="41" max="41" width="9.140625" customWidth="1"/>
    <col min="42" max="42" width="13.28515625" customWidth="1"/>
  </cols>
  <sheetData>
    <row r="1" spans="2:20" s="1" customFormat="1" ht="18.75">
      <c r="B1" s="2" t="s">
        <v>64</v>
      </c>
    </row>
    <row r="2" spans="2:20" s="3" customFormat="1" ht="18.75">
      <c r="B2" s="2" t="s">
        <v>52</v>
      </c>
      <c r="M2" s="4"/>
      <c r="N2" s="4"/>
      <c r="P2" s="4"/>
      <c r="Q2" s="4"/>
      <c r="S2" s="4"/>
      <c r="T2" s="4"/>
    </row>
    <row r="3" spans="2:20" s="3" customFormat="1" ht="8.4499999999999993" customHeight="1">
      <c r="B3" s="2"/>
      <c r="M3" s="4"/>
      <c r="N3" s="4"/>
      <c r="P3" s="4"/>
      <c r="Q3" s="4"/>
      <c r="S3" s="4"/>
      <c r="T3" s="4"/>
    </row>
    <row r="4" spans="2:20" s="3" customFormat="1" ht="15.75">
      <c r="B4" s="99" t="s">
        <v>51</v>
      </c>
      <c r="C4"/>
      <c r="M4" s="4"/>
      <c r="N4" s="4"/>
      <c r="P4" s="4"/>
      <c r="Q4" s="4"/>
      <c r="S4" s="4"/>
      <c r="T4" s="4"/>
    </row>
    <row r="5" spans="2:20" s="3" customFormat="1">
      <c r="B5" s="159" t="s">
        <v>50</v>
      </c>
      <c r="C5" s="159"/>
      <c r="M5" s="4"/>
      <c r="N5" s="4"/>
      <c r="P5" s="4"/>
      <c r="Q5" s="4"/>
      <c r="S5" s="4"/>
      <c r="T5" s="4"/>
    </row>
    <row r="6" spans="2:20" s="3" customFormat="1" ht="6" customHeight="1">
      <c r="C6" s="7"/>
      <c r="M6" s="62"/>
      <c r="Q6" s="5"/>
      <c r="S6" s="4"/>
      <c r="T6" s="4"/>
    </row>
    <row r="7" spans="2:20" s="3" customFormat="1" ht="18.75">
      <c r="B7" s="99" t="s">
        <v>0</v>
      </c>
      <c r="M7" s="63"/>
      <c r="Q7" s="5"/>
      <c r="S7" s="4"/>
      <c r="T7" s="4"/>
    </row>
    <row r="8" spans="2:20" s="3" customFormat="1" ht="18.75">
      <c r="B8" s="160"/>
      <c r="C8" s="160"/>
      <c r="M8" s="63"/>
      <c r="Q8" s="5"/>
      <c r="S8" s="4"/>
      <c r="T8" s="4"/>
    </row>
    <row r="9" spans="2:20" s="3" customFormat="1" ht="7.5" customHeight="1">
      <c r="B9" s="100"/>
      <c r="C9" s="100"/>
      <c r="D9" s="100"/>
      <c r="E9" s="100"/>
      <c r="F9" s="100"/>
      <c r="G9" s="100"/>
      <c r="H9" s="100"/>
      <c r="I9" s="100"/>
      <c r="J9" s="100"/>
      <c r="K9" s="100"/>
      <c r="M9" s="63"/>
      <c r="Q9" s="5"/>
      <c r="S9" s="4"/>
      <c r="T9" s="4"/>
    </row>
    <row r="10" spans="2:20" s="3" customFormat="1" ht="19.5" thickBot="1">
      <c r="B10" s="99" t="s">
        <v>43</v>
      </c>
      <c r="C10"/>
      <c r="D10"/>
      <c r="E10"/>
      <c r="F10"/>
      <c r="G10"/>
      <c r="H10"/>
      <c r="I10"/>
      <c r="J10"/>
      <c r="K10"/>
      <c r="L10"/>
      <c r="M10" s="63"/>
      <c r="Q10" s="5"/>
      <c r="S10" s="4"/>
      <c r="T10" s="4"/>
    </row>
    <row r="11" spans="2:20" s="3" customFormat="1" ht="18.75">
      <c r="B11" s="66" t="s">
        <v>41</v>
      </c>
      <c r="C11" s="64">
        <f>$M$26+$M$48</f>
        <v>0</v>
      </c>
      <c r="D11"/>
      <c r="E11" s="99"/>
      <c r="F11"/>
      <c r="G11"/>
      <c r="H11"/>
      <c r="I11"/>
      <c r="J11"/>
      <c r="K11"/>
      <c r="L11"/>
      <c r="M11" s="63"/>
      <c r="Q11" s="5"/>
      <c r="S11" s="4"/>
      <c r="T11" s="4"/>
    </row>
    <row r="12" spans="2:20" s="3" customFormat="1" ht="19.5" thickBot="1">
      <c r="B12" s="67" t="s">
        <v>42</v>
      </c>
      <c r="C12" s="65">
        <f>$M$27+$M$49</f>
        <v>42000</v>
      </c>
      <c r="D12"/>
      <c r="E12" s="114"/>
      <c r="F12"/>
      <c r="G12"/>
      <c r="H12"/>
      <c r="I12"/>
      <c r="J12"/>
      <c r="K12"/>
      <c r="L12"/>
      <c r="M12" s="63"/>
      <c r="Q12" s="5"/>
      <c r="S12" s="4"/>
      <c r="T12" s="4"/>
    </row>
    <row r="13" spans="2:20" s="3" customFormat="1" ht="18.75">
      <c r="B13" s="68"/>
      <c r="C13" s="69"/>
      <c r="D13"/>
      <c r="E13"/>
      <c r="F13"/>
      <c r="G13"/>
      <c r="H13"/>
      <c r="I13"/>
      <c r="J13"/>
      <c r="K13"/>
      <c r="L13"/>
      <c r="M13" s="63"/>
      <c r="Q13" s="5"/>
      <c r="S13" s="4"/>
      <c r="T13" s="4"/>
    </row>
    <row r="14" spans="2:20" s="3" customFormat="1" ht="15" customHeight="1" thickBot="1">
      <c r="B14"/>
      <c r="C14" s="10"/>
      <c r="D14" s="10"/>
      <c r="E14" s="10"/>
      <c r="F14" s="10"/>
      <c r="G14" s="10"/>
      <c r="H14" s="10"/>
      <c r="I14" s="10"/>
      <c r="J14" s="10"/>
      <c r="K14" s="10"/>
      <c r="L14" s="10"/>
      <c r="M14" s="10"/>
      <c r="N14" s="10"/>
      <c r="O14" s="10"/>
      <c r="P14" s="10"/>
      <c r="Q14" s="5"/>
      <c r="S14" s="4"/>
      <c r="T14" s="4"/>
    </row>
    <row r="15" spans="2:20" s="3" customFormat="1" ht="42.75" customHeight="1" thickBot="1">
      <c r="B15" s="70" t="s">
        <v>39</v>
      </c>
      <c r="C15" s="71"/>
      <c r="D15" s="71"/>
      <c r="E15" s="164" t="s">
        <v>38</v>
      </c>
      <c r="F15" s="165"/>
      <c r="G15" s="164" t="s">
        <v>48</v>
      </c>
      <c r="H15" s="165"/>
      <c r="I15" s="164" t="s">
        <v>49</v>
      </c>
      <c r="J15" s="165"/>
      <c r="K15" s="164" t="s">
        <v>47</v>
      </c>
      <c r="L15" s="165"/>
      <c r="M15" s="72"/>
    </row>
    <row r="16" spans="2:20" s="6" customFormat="1" ht="30.75" thickBot="1">
      <c r="B16" s="27" t="s">
        <v>1</v>
      </c>
      <c r="C16" s="28" t="s">
        <v>2</v>
      </c>
      <c r="D16" s="73" t="s">
        <v>3</v>
      </c>
      <c r="E16" s="168" t="s">
        <v>4</v>
      </c>
      <c r="F16" s="167" t="s">
        <v>66</v>
      </c>
      <c r="G16" s="168" t="s">
        <v>4</v>
      </c>
      <c r="H16" s="167" t="s">
        <v>66</v>
      </c>
      <c r="I16" s="168" t="s">
        <v>4</v>
      </c>
      <c r="J16" s="167" t="s">
        <v>66</v>
      </c>
      <c r="K16" s="168" t="s">
        <v>4</v>
      </c>
      <c r="L16" s="167" t="s">
        <v>66</v>
      </c>
      <c r="M16" s="91" t="s">
        <v>44</v>
      </c>
    </row>
    <row r="17" spans="2:16" s="3" customFormat="1" ht="15" customHeight="1">
      <c r="B17" s="29" t="s">
        <v>5</v>
      </c>
      <c r="C17" s="30" t="s">
        <v>6</v>
      </c>
      <c r="D17" s="74">
        <v>10</v>
      </c>
      <c r="E17" s="11">
        <f>$D17*F17</f>
        <v>0</v>
      </c>
      <c r="F17" s="105"/>
      <c r="G17" s="11">
        <f>$D17*H17</f>
        <v>0</v>
      </c>
      <c r="H17" s="105"/>
      <c r="I17" s="11">
        <f>$D17*J17</f>
        <v>0</v>
      </c>
      <c r="J17" s="105"/>
      <c r="K17" s="11">
        <f>$D17*L17</f>
        <v>0</v>
      </c>
      <c r="L17" s="105"/>
      <c r="M17" s="92"/>
    </row>
    <row r="18" spans="2:16" s="3" customFormat="1" ht="15" customHeight="1">
      <c r="B18" s="31" t="s">
        <v>5</v>
      </c>
      <c r="C18" s="32" t="s">
        <v>7</v>
      </c>
      <c r="D18" s="75">
        <v>10</v>
      </c>
      <c r="E18" s="12">
        <f>$D18*F18</f>
        <v>0</v>
      </c>
      <c r="F18" s="106"/>
      <c r="G18" s="12">
        <f>$D18*H18</f>
        <v>0</v>
      </c>
      <c r="H18" s="106"/>
      <c r="I18" s="12">
        <f>$D18*J18</f>
        <v>0</v>
      </c>
      <c r="J18" s="106"/>
      <c r="K18" s="12">
        <f>$D18*L18</f>
        <v>0</v>
      </c>
      <c r="L18" s="106"/>
      <c r="M18" s="92"/>
    </row>
    <row r="19" spans="2:16" s="3" customFormat="1">
      <c r="B19" s="33" t="s">
        <v>8</v>
      </c>
      <c r="C19" s="34" t="s">
        <v>9</v>
      </c>
      <c r="D19" s="76">
        <v>6</v>
      </c>
      <c r="E19" s="13">
        <f t="shared" ref="E19:E21" si="0">$D19*F19</f>
        <v>0</v>
      </c>
      <c r="F19" s="107"/>
      <c r="G19" s="13">
        <f t="shared" ref="G19:G21" si="1">$D19*H19</f>
        <v>0</v>
      </c>
      <c r="H19" s="107"/>
      <c r="I19" s="13">
        <f t="shared" ref="I19:I21" si="2">$D19*J19</f>
        <v>0</v>
      </c>
      <c r="J19" s="107"/>
      <c r="K19" s="13">
        <f t="shared" ref="K19:K21" si="3">$D19*L19</f>
        <v>0</v>
      </c>
      <c r="L19" s="107"/>
      <c r="M19" s="92"/>
    </row>
    <row r="20" spans="2:16" s="3" customFormat="1">
      <c r="B20" s="35" t="s">
        <v>10</v>
      </c>
      <c r="C20" s="36" t="s">
        <v>9</v>
      </c>
      <c r="D20" s="77">
        <v>4</v>
      </c>
      <c r="E20" s="14">
        <f t="shared" si="0"/>
        <v>0</v>
      </c>
      <c r="F20" s="108"/>
      <c r="G20" s="14">
        <f t="shared" si="1"/>
        <v>0</v>
      </c>
      <c r="H20" s="108"/>
      <c r="I20" s="14">
        <f t="shared" si="2"/>
        <v>0</v>
      </c>
      <c r="J20" s="108"/>
      <c r="K20" s="14">
        <f t="shared" si="3"/>
        <v>0</v>
      </c>
      <c r="L20" s="108"/>
      <c r="M20" s="92"/>
    </row>
    <row r="21" spans="2:16" s="3" customFormat="1" ht="15" customHeight="1">
      <c r="B21" s="37" t="s">
        <v>11</v>
      </c>
      <c r="C21" s="38" t="s">
        <v>9</v>
      </c>
      <c r="D21" s="78">
        <v>2</v>
      </c>
      <c r="E21" s="15">
        <f t="shared" si="0"/>
        <v>0</v>
      </c>
      <c r="F21" s="109"/>
      <c r="G21" s="15">
        <f t="shared" si="1"/>
        <v>0</v>
      </c>
      <c r="H21" s="109"/>
      <c r="I21" s="15">
        <f t="shared" si="2"/>
        <v>0</v>
      </c>
      <c r="J21" s="109"/>
      <c r="K21" s="15">
        <f t="shared" si="3"/>
        <v>0</v>
      </c>
      <c r="L21" s="109"/>
      <c r="M21" s="92"/>
      <c r="N21" s="39"/>
    </row>
    <row r="22" spans="2:16" s="3" customFormat="1" ht="15" customHeight="1">
      <c r="B22" s="40" t="s">
        <v>8</v>
      </c>
      <c r="C22" s="41" t="s">
        <v>12</v>
      </c>
      <c r="D22" s="79">
        <v>4</v>
      </c>
      <c r="E22" s="16">
        <f>$D22*F22</f>
        <v>0</v>
      </c>
      <c r="F22" s="110"/>
      <c r="G22" s="16">
        <f>$D22*H22</f>
        <v>0</v>
      </c>
      <c r="H22" s="110"/>
      <c r="I22" s="16">
        <f>$D22*J22</f>
        <v>0</v>
      </c>
      <c r="J22" s="110"/>
      <c r="K22" s="16">
        <f>$D22*L22</f>
        <v>0</v>
      </c>
      <c r="L22" s="110"/>
      <c r="M22" s="92"/>
      <c r="N22" s="39"/>
    </row>
    <row r="23" spans="2:16" s="3" customFormat="1" ht="15" customHeight="1">
      <c r="B23" s="35" t="s">
        <v>10</v>
      </c>
      <c r="C23" s="36" t="s">
        <v>12</v>
      </c>
      <c r="D23" s="77">
        <v>0</v>
      </c>
      <c r="E23" s="14">
        <f t="shared" ref="E23:E24" si="4">$D23*F23</f>
        <v>0</v>
      </c>
      <c r="F23" s="108"/>
      <c r="G23" s="14">
        <f t="shared" ref="G23:G24" si="5">$D23*H23</f>
        <v>0</v>
      </c>
      <c r="H23" s="108"/>
      <c r="I23" s="14">
        <f t="shared" ref="I23:I24" si="6">$D23*J23</f>
        <v>0</v>
      </c>
      <c r="J23" s="108"/>
      <c r="K23" s="14">
        <f t="shared" ref="K23:K24" si="7">$D23*L23</f>
        <v>0</v>
      </c>
      <c r="L23" s="108"/>
      <c r="M23" s="92"/>
      <c r="N23" s="39"/>
    </row>
    <row r="24" spans="2:16" s="3" customFormat="1" ht="15" customHeight="1" thickBot="1">
      <c r="B24" s="42" t="s">
        <v>13</v>
      </c>
      <c r="C24" s="43" t="s">
        <v>12</v>
      </c>
      <c r="D24" s="80">
        <v>0</v>
      </c>
      <c r="E24" s="17">
        <f t="shared" si="4"/>
        <v>0</v>
      </c>
      <c r="F24" s="111"/>
      <c r="G24" s="17">
        <f t="shared" si="5"/>
        <v>0</v>
      </c>
      <c r="H24" s="111"/>
      <c r="I24" s="17">
        <f t="shared" si="6"/>
        <v>0</v>
      </c>
      <c r="J24" s="111"/>
      <c r="K24" s="17">
        <f t="shared" si="7"/>
        <v>0</v>
      </c>
      <c r="L24" s="111"/>
      <c r="M24" s="92"/>
    </row>
    <row r="25" spans="2:16" s="46" customFormat="1">
      <c r="B25" s="44"/>
      <c r="C25" s="45"/>
      <c r="D25" s="81" t="s">
        <v>14</v>
      </c>
      <c r="E25" s="18">
        <f t="shared" ref="E25:J25" si="8">SUM(E17:E24)</f>
        <v>0</v>
      </c>
      <c r="F25" s="96">
        <f t="shared" si="8"/>
        <v>0</v>
      </c>
      <c r="G25" s="18">
        <f t="shared" si="8"/>
        <v>0</v>
      </c>
      <c r="H25" s="96">
        <f t="shared" si="8"/>
        <v>0</v>
      </c>
      <c r="I25" s="18">
        <f t="shared" si="8"/>
        <v>0</v>
      </c>
      <c r="J25" s="96">
        <f t="shared" si="8"/>
        <v>0</v>
      </c>
      <c r="K25" s="18">
        <f t="shared" ref="K25:L25" si="9">SUM(K17:K24)</f>
        <v>0</v>
      </c>
      <c r="L25" s="96">
        <f t="shared" si="9"/>
        <v>0</v>
      </c>
      <c r="M25" s="92"/>
    </row>
    <row r="26" spans="2:16" s="46" customFormat="1" ht="18.75">
      <c r="B26" s="47"/>
      <c r="C26" s="48"/>
      <c r="D26" s="82" t="s">
        <v>15</v>
      </c>
      <c r="E26" s="49"/>
      <c r="F26" s="97">
        <f>IFERROR(((E25/F25)/10)*F27,0)</f>
        <v>0</v>
      </c>
      <c r="G26" s="49"/>
      <c r="H26" s="97">
        <f>IFERROR(((G25/H25)/10)*H27,0)</f>
        <v>0</v>
      </c>
      <c r="I26" s="49"/>
      <c r="J26" s="97">
        <f>IFERROR(((I25/J25)/10)*J27,0)</f>
        <v>0</v>
      </c>
      <c r="K26" s="49"/>
      <c r="L26" s="97">
        <f>IFERROR(((K25/L25)/10)*L27,0)</f>
        <v>0</v>
      </c>
      <c r="M26" s="93">
        <f>SUM(E26:L26)</f>
        <v>0</v>
      </c>
    </row>
    <row r="27" spans="2:16" s="3" customFormat="1" ht="19.5" thickBot="1">
      <c r="B27" s="61"/>
      <c r="C27" s="50"/>
      <c r="D27" s="83" t="s">
        <v>16</v>
      </c>
      <c r="E27" s="51"/>
      <c r="F27" s="98">
        <v>5000</v>
      </c>
      <c r="G27" s="137"/>
      <c r="H27" s="98">
        <v>5000</v>
      </c>
      <c r="I27" s="137"/>
      <c r="J27" s="98">
        <v>5000</v>
      </c>
      <c r="K27" s="137"/>
      <c r="L27" s="98">
        <v>5000</v>
      </c>
      <c r="M27" s="138">
        <v>20000</v>
      </c>
    </row>
    <row r="28" spans="2:16" s="3" customFormat="1">
      <c r="M28" s="39"/>
      <c r="N28" s="4"/>
      <c r="O28" s="39"/>
      <c r="P28" s="4"/>
    </row>
    <row r="29" spans="2:16" s="3" customFormat="1" ht="15.75" thickBot="1">
      <c r="D29" s="19"/>
      <c r="E29" s="19"/>
      <c r="F29" s="19"/>
      <c r="G29" s="19"/>
      <c r="H29" s="19"/>
      <c r="I29" s="19"/>
      <c r="J29" s="19"/>
      <c r="K29" s="19"/>
      <c r="L29" s="19"/>
      <c r="M29" s="39"/>
      <c r="N29" s="4"/>
      <c r="P29" s="4"/>
    </row>
    <row r="30" spans="2:16" s="6" customFormat="1" ht="42.75" customHeight="1" thickBot="1">
      <c r="B30" s="70" t="s">
        <v>40</v>
      </c>
      <c r="C30" s="71"/>
      <c r="D30" s="71"/>
      <c r="E30" s="164" t="s">
        <v>38</v>
      </c>
      <c r="F30" s="165"/>
      <c r="G30" s="164" t="s">
        <v>48</v>
      </c>
      <c r="H30" s="165"/>
      <c r="I30" s="164" t="s">
        <v>49</v>
      </c>
      <c r="J30" s="165"/>
      <c r="K30" s="164" t="s">
        <v>47</v>
      </c>
      <c r="L30" s="165"/>
      <c r="M30" s="72"/>
    </row>
    <row r="31" spans="2:16" s="3" customFormat="1" ht="30.75" thickBot="1">
      <c r="B31" s="27" t="s">
        <v>17</v>
      </c>
      <c r="C31" s="28" t="s">
        <v>2</v>
      </c>
      <c r="D31" s="73" t="s">
        <v>3</v>
      </c>
      <c r="E31" s="168" t="s">
        <v>4</v>
      </c>
      <c r="F31" s="167" t="s">
        <v>65</v>
      </c>
      <c r="G31" s="168" t="s">
        <v>4</v>
      </c>
      <c r="H31" s="167" t="s">
        <v>65</v>
      </c>
      <c r="I31" s="168" t="s">
        <v>4</v>
      </c>
      <c r="J31" s="167" t="s">
        <v>65</v>
      </c>
      <c r="K31" s="168" t="s">
        <v>4</v>
      </c>
      <c r="L31" s="167" t="s">
        <v>65</v>
      </c>
      <c r="M31" s="91" t="s">
        <v>44</v>
      </c>
    </row>
    <row r="32" spans="2:16" s="3" customFormat="1" ht="15" customHeight="1">
      <c r="B32" s="52" t="s">
        <v>18</v>
      </c>
      <c r="C32" s="30" t="s">
        <v>6</v>
      </c>
      <c r="D32" s="84">
        <v>10</v>
      </c>
      <c r="E32" s="20">
        <f>$D32*F32</f>
        <v>0</v>
      </c>
      <c r="F32" s="112"/>
      <c r="G32" s="20">
        <f>$D32*H32</f>
        <v>0</v>
      </c>
      <c r="H32" s="112"/>
      <c r="I32" s="20">
        <f>$D32*J32</f>
        <v>0</v>
      </c>
      <c r="J32" s="112"/>
      <c r="K32" s="20">
        <f>$D32*L32</f>
        <v>0</v>
      </c>
      <c r="L32" s="112"/>
      <c r="M32" s="95"/>
    </row>
    <row r="33" spans="2:14" s="3" customFormat="1" ht="15" customHeight="1">
      <c r="B33" s="31" t="s">
        <v>28</v>
      </c>
      <c r="C33" s="53" t="s">
        <v>7</v>
      </c>
      <c r="D33" s="85">
        <v>10</v>
      </c>
      <c r="E33" s="21">
        <f t="shared" ref="E33:E46" si="10">$D33*F33</f>
        <v>0</v>
      </c>
      <c r="F33" s="106"/>
      <c r="G33" s="21">
        <f t="shared" ref="G33:G46" si="11">$D33*H33</f>
        <v>0</v>
      </c>
      <c r="H33" s="106"/>
      <c r="I33" s="21">
        <f t="shared" ref="I33:I46" si="12">$D33*J33</f>
        <v>0</v>
      </c>
      <c r="J33" s="106"/>
      <c r="K33" s="21">
        <f t="shared" ref="K33:K46" si="13">$D33*L33</f>
        <v>0</v>
      </c>
      <c r="L33" s="106"/>
      <c r="M33" s="92"/>
    </row>
    <row r="34" spans="2:14" s="3" customFormat="1" ht="15" customHeight="1">
      <c r="B34" s="54" t="s">
        <v>19</v>
      </c>
      <c r="C34" s="55" t="s">
        <v>9</v>
      </c>
      <c r="D34" s="86">
        <v>7</v>
      </c>
      <c r="E34" s="22">
        <f t="shared" si="10"/>
        <v>0</v>
      </c>
      <c r="F34" s="113"/>
      <c r="G34" s="22">
        <f t="shared" si="11"/>
        <v>0</v>
      </c>
      <c r="H34" s="113"/>
      <c r="I34" s="22">
        <f t="shared" si="12"/>
        <v>0</v>
      </c>
      <c r="J34" s="113"/>
      <c r="K34" s="22">
        <f t="shared" si="13"/>
        <v>0</v>
      </c>
      <c r="L34" s="113"/>
      <c r="M34" s="92"/>
      <c r="N34" s="39"/>
    </row>
    <row r="35" spans="2:14" s="3" customFormat="1" ht="15" customHeight="1">
      <c r="B35" s="56" t="s">
        <v>20</v>
      </c>
      <c r="C35" s="34" t="s">
        <v>21</v>
      </c>
      <c r="D35" s="87">
        <v>5.5</v>
      </c>
      <c r="E35" s="23">
        <f t="shared" si="10"/>
        <v>0</v>
      </c>
      <c r="F35" s="107"/>
      <c r="G35" s="23">
        <f t="shared" si="11"/>
        <v>0</v>
      </c>
      <c r="H35" s="107"/>
      <c r="I35" s="23">
        <f t="shared" si="12"/>
        <v>0</v>
      </c>
      <c r="J35" s="107"/>
      <c r="K35" s="23">
        <f t="shared" si="13"/>
        <v>0</v>
      </c>
      <c r="L35" s="107"/>
      <c r="M35" s="92"/>
      <c r="N35" s="39"/>
    </row>
    <row r="36" spans="2:14" s="3" customFormat="1" ht="15" customHeight="1">
      <c r="B36" s="31" t="s">
        <v>22</v>
      </c>
      <c r="C36" s="36" t="s">
        <v>23</v>
      </c>
      <c r="D36" s="88">
        <v>4.5</v>
      </c>
      <c r="E36" s="24">
        <f t="shared" si="10"/>
        <v>0</v>
      </c>
      <c r="F36" s="108"/>
      <c r="G36" s="24">
        <f t="shared" si="11"/>
        <v>0</v>
      </c>
      <c r="H36" s="108"/>
      <c r="I36" s="24">
        <f t="shared" si="12"/>
        <v>0</v>
      </c>
      <c r="J36" s="108"/>
      <c r="K36" s="24">
        <f t="shared" si="13"/>
        <v>0</v>
      </c>
      <c r="L36" s="108"/>
      <c r="M36" s="92"/>
    </row>
    <row r="37" spans="2:14" s="3" customFormat="1" ht="15" customHeight="1">
      <c r="B37" s="31"/>
      <c r="C37" s="36" t="s">
        <v>24</v>
      </c>
      <c r="D37" s="88">
        <v>4.5</v>
      </c>
      <c r="E37" s="24">
        <f t="shared" si="10"/>
        <v>0</v>
      </c>
      <c r="F37" s="108"/>
      <c r="G37" s="24">
        <f t="shared" si="11"/>
        <v>0</v>
      </c>
      <c r="H37" s="108"/>
      <c r="I37" s="24">
        <f t="shared" si="12"/>
        <v>0</v>
      </c>
      <c r="J37" s="108"/>
      <c r="K37" s="24">
        <f t="shared" si="13"/>
        <v>0</v>
      </c>
      <c r="L37" s="108"/>
      <c r="M37" s="92"/>
    </row>
    <row r="38" spans="2:14" s="3" customFormat="1" ht="15" customHeight="1">
      <c r="B38" s="57"/>
      <c r="C38" s="38" t="s">
        <v>25</v>
      </c>
      <c r="D38" s="89">
        <v>4</v>
      </c>
      <c r="E38" s="21">
        <f t="shared" si="10"/>
        <v>0</v>
      </c>
      <c r="F38" s="109"/>
      <c r="G38" s="21">
        <f t="shared" si="11"/>
        <v>0</v>
      </c>
      <c r="H38" s="109"/>
      <c r="I38" s="21">
        <f t="shared" si="12"/>
        <v>0</v>
      </c>
      <c r="J38" s="109"/>
      <c r="K38" s="21">
        <f t="shared" si="13"/>
        <v>0</v>
      </c>
      <c r="L38" s="109"/>
      <c r="M38" s="92"/>
    </row>
    <row r="39" spans="2:14" s="3" customFormat="1" ht="15" customHeight="1">
      <c r="B39" s="56" t="s">
        <v>20</v>
      </c>
      <c r="C39" s="34" t="s">
        <v>21</v>
      </c>
      <c r="D39" s="87">
        <v>3.5</v>
      </c>
      <c r="E39" s="23">
        <f t="shared" si="10"/>
        <v>0</v>
      </c>
      <c r="F39" s="107"/>
      <c r="G39" s="23">
        <f t="shared" si="11"/>
        <v>0</v>
      </c>
      <c r="H39" s="107"/>
      <c r="I39" s="23">
        <f t="shared" si="12"/>
        <v>0</v>
      </c>
      <c r="J39" s="107"/>
      <c r="K39" s="23">
        <f t="shared" si="13"/>
        <v>0</v>
      </c>
      <c r="L39" s="107"/>
      <c r="M39" s="92"/>
    </row>
    <row r="40" spans="2:14" s="3" customFormat="1" ht="15" customHeight="1">
      <c r="B40" s="31" t="s">
        <v>26</v>
      </c>
      <c r="C40" s="36" t="s">
        <v>23</v>
      </c>
      <c r="D40" s="88">
        <v>2.5</v>
      </c>
      <c r="E40" s="24">
        <f t="shared" si="10"/>
        <v>0</v>
      </c>
      <c r="F40" s="108"/>
      <c r="G40" s="24">
        <f t="shared" si="11"/>
        <v>0</v>
      </c>
      <c r="H40" s="108"/>
      <c r="I40" s="24">
        <f t="shared" si="12"/>
        <v>0</v>
      </c>
      <c r="J40" s="108"/>
      <c r="K40" s="24">
        <f t="shared" si="13"/>
        <v>0</v>
      </c>
      <c r="L40" s="108"/>
      <c r="M40" s="92"/>
    </row>
    <row r="41" spans="2:14" s="3" customFormat="1" ht="15" customHeight="1">
      <c r="B41" s="31"/>
      <c r="C41" s="36" t="s">
        <v>24</v>
      </c>
      <c r="D41" s="88">
        <v>2.5</v>
      </c>
      <c r="E41" s="24">
        <f t="shared" si="10"/>
        <v>0</v>
      </c>
      <c r="F41" s="108"/>
      <c r="G41" s="24">
        <f t="shared" si="11"/>
        <v>0</v>
      </c>
      <c r="H41" s="108"/>
      <c r="I41" s="24">
        <f t="shared" si="12"/>
        <v>0</v>
      </c>
      <c r="J41" s="108"/>
      <c r="K41" s="24">
        <f t="shared" si="13"/>
        <v>0</v>
      </c>
      <c r="L41" s="108"/>
      <c r="M41" s="92"/>
    </row>
    <row r="42" spans="2:14" s="3" customFormat="1" ht="15" customHeight="1">
      <c r="B42" s="57"/>
      <c r="C42" s="38" t="s">
        <v>25</v>
      </c>
      <c r="D42" s="89">
        <v>2</v>
      </c>
      <c r="E42" s="21">
        <f t="shared" si="10"/>
        <v>0</v>
      </c>
      <c r="F42" s="109"/>
      <c r="G42" s="21">
        <f t="shared" si="11"/>
        <v>0</v>
      </c>
      <c r="H42" s="109"/>
      <c r="I42" s="21">
        <f t="shared" si="12"/>
        <v>0</v>
      </c>
      <c r="J42" s="109"/>
      <c r="K42" s="21">
        <f t="shared" si="13"/>
        <v>0</v>
      </c>
      <c r="L42" s="109"/>
      <c r="M42" s="92"/>
    </row>
    <row r="43" spans="2:14" s="3" customFormat="1" ht="15" customHeight="1">
      <c r="B43" s="31" t="s">
        <v>27</v>
      </c>
      <c r="C43" s="41" t="s">
        <v>21</v>
      </c>
      <c r="D43" s="90">
        <v>2</v>
      </c>
      <c r="E43" s="23">
        <f t="shared" si="10"/>
        <v>0</v>
      </c>
      <c r="F43" s="110"/>
      <c r="G43" s="23">
        <f t="shared" si="11"/>
        <v>0</v>
      </c>
      <c r="H43" s="110"/>
      <c r="I43" s="23">
        <f t="shared" si="12"/>
        <v>0</v>
      </c>
      <c r="J43" s="110"/>
      <c r="K43" s="23">
        <f t="shared" si="13"/>
        <v>0</v>
      </c>
      <c r="L43" s="110"/>
      <c r="M43" s="92"/>
    </row>
    <row r="44" spans="2:14" s="3" customFormat="1" ht="15" customHeight="1">
      <c r="B44" s="31"/>
      <c r="C44" s="36" t="s">
        <v>23</v>
      </c>
      <c r="D44" s="88">
        <v>0.5</v>
      </c>
      <c r="E44" s="24">
        <f t="shared" si="10"/>
        <v>0</v>
      </c>
      <c r="F44" s="108"/>
      <c r="G44" s="24">
        <f t="shared" si="11"/>
        <v>0</v>
      </c>
      <c r="H44" s="108"/>
      <c r="I44" s="24">
        <f t="shared" si="12"/>
        <v>0</v>
      </c>
      <c r="J44" s="108"/>
      <c r="K44" s="24">
        <f t="shared" si="13"/>
        <v>0</v>
      </c>
      <c r="L44" s="108"/>
      <c r="M44" s="92"/>
    </row>
    <row r="45" spans="2:14" s="3" customFormat="1" ht="15" customHeight="1">
      <c r="B45" s="31"/>
      <c r="C45" s="36" t="s">
        <v>24</v>
      </c>
      <c r="D45" s="88">
        <v>0.5</v>
      </c>
      <c r="E45" s="24">
        <f t="shared" si="10"/>
        <v>0</v>
      </c>
      <c r="F45" s="108"/>
      <c r="G45" s="24">
        <f t="shared" si="11"/>
        <v>0</v>
      </c>
      <c r="H45" s="108"/>
      <c r="I45" s="24">
        <f t="shared" si="12"/>
        <v>0</v>
      </c>
      <c r="J45" s="108"/>
      <c r="K45" s="24">
        <f t="shared" si="13"/>
        <v>0</v>
      </c>
      <c r="L45" s="108"/>
      <c r="M45" s="92"/>
    </row>
    <row r="46" spans="2:14" s="3" customFormat="1" ht="15" customHeight="1" thickBot="1">
      <c r="B46" s="58"/>
      <c r="C46" s="53" t="s">
        <v>25</v>
      </c>
      <c r="D46" s="85">
        <v>0</v>
      </c>
      <c r="E46" s="25">
        <f t="shared" si="10"/>
        <v>0</v>
      </c>
      <c r="F46" s="111"/>
      <c r="G46" s="25">
        <f t="shared" si="11"/>
        <v>0</v>
      </c>
      <c r="H46" s="111"/>
      <c r="I46" s="25">
        <f t="shared" si="12"/>
        <v>0</v>
      </c>
      <c r="J46" s="111"/>
      <c r="K46" s="25">
        <f t="shared" si="13"/>
        <v>0</v>
      </c>
      <c r="L46" s="111"/>
      <c r="M46" s="92"/>
    </row>
    <row r="47" spans="2:14" s="3" customFormat="1">
      <c r="B47" s="44"/>
      <c r="C47" s="45"/>
      <c r="D47" s="81" t="s">
        <v>14</v>
      </c>
      <c r="E47" s="26">
        <f t="shared" ref="E47:J47" si="14">SUM(E32:E46)</f>
        <v>0</v>
      </c>
      <c r="F47" s="96">
        <f>SUM(F32:F46)</f>
        <v>0</v>
      </c>
      <c r="G47" s="26">
        <f t="shared" si="14"/>
        <v>0</v>
      </c>
      <c r="H47" s="96">
        <f t="shared" si="14"/>
        <v>0</v>
      </c>
      <c r="I47" s="26">
        <f t="shared" si="14"/>
        <v>0</v>
      </c>
      <c r="J47" s="96">
        <f t="shared" si="14"/>
        <v>0</v>
      </c>
      <c r="K47" s="26">
        <f t="shared" ref="K47:L47" si="15">SUM(K32:K46)</f>
        <v>0</v>
      </c>
      <c r="L47" s="96">
        <f t="shared" si="15"/>
        <v>0</v>
      </c>
      <c r="M47" s="92"/>
    </row>
    <row r="48" spans="2:14" s="46" customFormat="1" ht="21" customHeight="1">
      <c r="B48" s="47"/>
      <c r="C48" s="59"/>
      <c r="D48" s="82" t="s">
        <v>15</v>
      </c>
      <c r="E48" s="49"/>
      <c r="F48" s="97">
        <f>IFERROR(((E47/F47)/10)*F49,0)</f>
        <v>0</v>
      </c>
      <c r="G48" s="49"/>
      <c r="H48" s="97">
        <f>IFERROR(((G47/H47)/10)*H49,0)</f>
        <v>0</v>
      </c>
      <c r="I48" s="49"/>
      <c r="J48" s="97">
        <f>IFERROR(((I47/J47)/10)*J49,0)</f>
        <v>0</v>
      </c>
      <c r="K48" s="49"/>
      <c r="L48" s="97">
        <f>IFERROR(((K47/L47)/10)*L49,0)</f>
        <v>0</v>
      </c>
      <c r="M48" s="93">
        <f>SUM(E48:L48)</f>
        <v>0</v>
      </c>
    </row>
    <row r="49" spans="2:20" s="46" customFormat="1" ht="21" customHeight="1" thickBot="1">
      <c r="B49" s="61"/>
      <c r="C49" s="50"/>
      <c r="D49" s="83" t="s">
        <v>16</v>
      </c>
      <c r="E49" s="51"/>
      <c r="F49" s="98">
        <v>5500</v>
      </c>
      <c r="G49" s="137"/>
      <c r="H49" s="98">
        <v>5500</v>
      </c>
      <c r="I49" s="137"/>
      <c r="J49" s="98">
        <v>5500</v>
      </c>
      <c r="K49" s="137"/>
      <c r="L49" s="98">
        <v>5500</v>
      </c>
      <c r="M49" s="94">
        <v>22000</v>
      </c>
    </row>
    <row r="50" spans="2:20" s="46" customFormat="1">
      <c r="B50" s="3"/>
      <c r="C50" s="3"/>
      <c r="D50" s="3"/>
      <c r="E50" s="3"/>
      <c r="F50" s="3"/>
      <c r="G50" s="3"/>
      <c r="H50" s="3"/>
      <c r="I50" s="3"/>
      <c r="J50" s="3"/>
      <c r="K50" s="3"/>
      <c r="L50" s="3"/>
      <c r="M50" s="3"/>
      <c r="N50" s="4"/>
      <c r="O50" s="3"/>
      <c r="P50" s="4"/>
      <c r="Q50" s="3"/>
      <c r="R50" s="3"/>
      <c r="S50" s="3"/>
    </row>
    <row r="51" spans="2:20" s="3" customFormat="1">
      <c r="P51" s="4"/>
    </row>
    <row r="52" spans="2:20" s="3" customFormat="1" ht="15" customHeight="1">
      <c r="B52"/>
      <c r="C52" s="10"/>
      <c r="D52" s="10"/>
      <c r="E52" s="10"/>
      <c r="F52" s="10"/>
      <c r="G52" s="10"/>
      <c r="H52" s="10"/>
      <c r="I52" s="10"/>
      <c r="J52" s="10"/>
      <c r="K52" s="10"/>
      <c r="L52" s="10"/>
      <c r="M52" s="10"/>
      <c r="N52" s="10"/>
      <c r="O52" s="10"/>
      <c r="P52" s="10"/>
      <c r="Q52" s="5"/>
      <c r="S52" s="4"/>
      <c r="T52" s="4"/>
    </row>
    <row r="53" spans="2:20" s="3" customFormat="1" ht="26.25" customHeight="1">
      <c r="B53" s="104" t="s">
        <v>29</v>
      </c>
      <c r="C53" s="162"/>
      <c r="D53" s="162"/>
      <c r="E53" s="162"/>
      <c r="F53" s="162"/>
      <c r="P53" s="4"/>
      <c r="Q53" s="4"/>
      <c r="R53" s="4"/>
    </row>
    <row r="54" spans="2:20" s="3" customFormat="1" ht="26.25" customHeight="1">
      <c r="B54" s="104" t="s">
        <v>30</v>
      </c>
      <c r="C54" s="161"/>
      <c r="D54" s="161"/>
      <c r="E54" s="161"/>
      <c r="F54" s="161"/>
    </row>
    <row r="55" spans="2:20" s="3" customFormat="1" ht="26.25" customHeight="1">
      <c r="B55" s="104" t="s">
        <v>31</v>
      </c>
      <c r="C55" s="161"/>
      <c r="D55" s="161"/>
      <c r="E55" s="161"/>
      <c r="F55" s="161"/>
    </row>
    <row r="56" spans="2:20" s="3" customFormat="1">
      <c r="B56" s="104"/>
      <c r="C56" s="6"/>
      <c r="D56" s="6"/>
      <c r="E56" s="6"/>
      <c r="F56" s="6"/>
    </row>
    <row r="57" spans="2:20" s="3" customFormat="1" ht="133.5" customHeight="1">
      <c r="B57" s="163" t="s">
        <v>45</v>
      </c>
      <c r="C57" s="163"/>
      <c r="D57" s="163"/>
      <c r="E57" s="163"/>
      <c r="F57" s="163"/>
      <c r="P57" s="4"/>
    </row>
    <row r="58" spans="2:20" s="3" customFormat="1">
      <c r="B58" s="101"/>
      <c r="C58" s="101"/>
      <c r="D58" s="101"/>
      <c r="E58" s="101"/>
      <c r="F58" s="101"/>
      <c r="P58" s="4"/>
    </row>
    <row r="59" spans="2:20" s="3" customFormat="1" ht="26.25" customHeight="1">
      <c r="B59" s="104" t="s">
        <v>46</v>
      </c>
      <c r="C59" s="162"/>
      <c r="D59" s="162"/>
      <c r="E59" s="162"/>
      <c r="F59" s="162"/>
      <c r="P59" s="4"/>
    </row>
    <row r="60" spans="2:20" s="3" customFormat="1" ht="26.25" customHeight="1">
      <c r="B60" s="104" t="s">
        <v>32</v>
      </c>
      <c r="C60" s="161"/>
      <c r="D60" s="161"/>
      <c r="E60" s="161"/>
      <c r="F60" s="161"/>
      <c r="P60" s="4"/>
    </row>
    <row r="61" spans="2:20" s="3" customFormat="1">
      <c r="B61" s="104"/>
      <c r="C61" s="6"/>
      <c r="D61" s="6"/>
      <c r="E61" s="6"/>
      <c r="F61" s="6"/>
      <c r="P61" s="4"/>
    </row>
    <row r="62" spans="2:20" s="3" customFormat="1" ht="63.75" customHeight="1">
      <c r="B62" s="104" t="s">
        <v>33</v>
      </c>
      <c r="C62" s="162"/>
      <c r="D62" s="162"/>
      <c r="E62" s="162"/>
      <c r="F62" s="162"/>
      <c r="P62" s="4"/>
    </row>
    <row r="63" spans="2:20" s="3" customFormat="1" ht="26.25" customHeight="1">
      <c r="B63" s="104" t="s">
        <v>34</v>
      </c>
      <c r="C63" s="161"/>
      <c r="D63" s="161"/>
      <c r="E63" s="161"/>
      <c r="F63" s="161"/>
      <c r="P63" s="4"/>
    </row>
    <row r="64" spans="2:20" s="3" customFormat="1" ht="26.25" customHeight="1">
      <c r="B64" s="104" t="s">
        <v>35</v>
      </c>
      <c r="C64" s="161"/>
      <c r="D64" s="161"/>
      <c r="E64" s="161"/>
      <c r="F64" s="161"/>
      <c r="P64" s="4"/>
    </row>
    <row r="65" spans="2:16" s="3" customFormat="1">
      <c r="B65" s="102"/>
      <c r="C65"/>
      <c r="P65" s="4"/>
    </row>
    <row r="66" spans="2:16" s="3" customFormat="1">
      <c r="B66" s="103" t="s">
        <v>36</v>
      </c>
      <c r="C66"/>
      <c r="P66" s="4"/>
    </row>
    <row r="67" spans="2:16" s="3" customFormat="1">
      <c r="B67" s="103" t="s">
        <v>37</v>
      </c>
      <c r="C67"/>
      <c r="P67" s="4"/>
    </row>
    <row r="68" spans="2:16">
      <c r="G68" s="3"/>
      <c r="H68" s="3"/>
      <c r="I68" s="3"/>
      <c r="J68" s="3"/>
      <c r="K68" s="3"/>
      <c r="L68" s="3"/>
      <c r="M68" s="3"/>
    </row>
  </sheetData>
  <sheetProtection algorithmName="SHA-512" hashValue="A9b6Ps+54pBBt+R/4JJVzIpvREIuQdfbYG7M7L1VGCbi1CdAQZcTH4OHvNXch7PIazpGO6IDxJOwJ16qWOboaA==" saltValue="7WxEmnSe/xeibgckOcr7Dw==" spinCount="100000" sheet="1" formatColumns="0" formatRows="0" selectLockedCells="1"/>
  <mergeCells count="19">
    <mergeCell ref="K15:L15"/>
    <mergeCell ref="K30:L30"/>
    <mergeCell ref="E15:F15"/>
    <mergeCell ref="G15:H15"/>
    <mergeCell ref="I15:J15"/>
    <mergeCell ref="E30:F30"/>
    <mergeCell ref="G30:H30"/>
    <mergeCell ref="I30:J30"/>
    <mergeCell ref="B5:C5"/>
    <mergeCell ref="B8:C8"/>
    <mergeCell ref="C64:F64"/>
    <mergeCell ref="C63:F63"/>
    <mergeCell ref="C62:F62"/>
    <mergeCell ref="C60:F60"/>
    <mergeCell ref="C59:F59"/>
    <mergeCell ref="C55:F55"/>
    <mergeCell ref="C54:F54"/>
    <mergeCell ref="C53:F53"/>
    <mergeCell ref="B57:F57"/>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2DE42-E4B6-477F-B452-F48040CAA185}">
  <sheetPr>
    <pageSetUpPr fitToPage="1"/>
  </sheetPr>
  <dimension ref="B1:S79"/>
  <sheetViews>
    <sheetView showGridLines="0" zoomScale="81" zoomScaleNormal="85" workbookViewId="0">
      <selection activeCell="C8" sqref="C8:D8"/>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10" width="23" style="8" customWidth="1"/>
    <col min="11" max="11" width="25.42578125" customWidth="1"/>
    <col min="12" max="12" width="17.85546875" customWidth="1"/>
    <col min="13" max="15" width="16" style="9" customWidth="1"/>
    <col min="16" max="16" width="16.42578125" bestFit="1" customWidth="1"/>
    <col min="17" max="17" width="13.7109375" bestFit="1" customWidth="1"/>
    <col min="18" max="18" width="21.28515625" customWidth="1"/>
    <col min="19" max="36" width="11.5703125" customWidth="1"/>
    <col min="37" max="37" width="9.140625" customWidth="1"/>
    <col min="38" max="38" width="10.85546875" customWidth="1"/>
    <col min="39" max="39" width="14.42578125" customWidth="1"/>
    <col min="40" max="40" width="9.140625" customWidth="1"/>
    <col min="41" max="41" width="13.28515625" customWidth="1"/>
  </cols>
  <sheetData>
    <row r="1" spans="2:19" s="1" customFormat="1" ht="18.75">
      <c r="C1" s="60" t="str">
        <f>'invulformulier (GOW)'!B1</f>
        <v>Integraal onderhoud speel- en sportvoorzieningen</v>
      </c>
    </row>
    <row r="2" spans="2:19" s="3" customFormat="1" ht="18.75">
      <c r="C2" s="2" t="s">
        <v>53</v>
      </c>
      <c r="M2" s="4"/>
      <c r="O2" s="4"/>
      <c r="P2" s="4"/>
      <c r="R2" s="4"/>
      <c r="S2" s="4"/>
    </row>
    <row r="3" spans="2:19" s="3" customFormat="1" ht="8.4499999999999993" customHeight="1">
      <c r="C3" s="2"/>
      <c r="M3" s="4"/>
      <c r="O3" s="4"/>
      <c r="P3" s="4"/>
      <c r="R3" s="4"/>
      <c r="S3" s="4"/>
    </row>
    <row r="4" spans="2:19" s="3" customFormat="1" ht="15.75">
      <c r="C4" s="99" t="s">
        <v>51</v>
      </c>
      <c r="D4"/>
      <c r="E4"/>
      <c r="F4"/>
      <c r="G4"/>
      <c r="H4"/>
      <c r="I4"/>
      <c r="J4"/>
      <c r="M4" s="4"/>
      <c r="O4" s="4"/>
      <c r="P4" s="4"/>
      <c r="R4" s="4"/>
      <c r="S4" s="4"/>
    </row>
    <row r="5" spans="2:19" s="3" customFormat="1">
      <c r="C5" s="166" t="s">
        <v>50</v>
      </c>
      <c r="D5" s="159"/>
      <c r="E5"/>
      <c r="F5"/>
      <c r="G5"/>
      <c r="H5"/>
      <c r="I5"/>
      <c r="J5"/>
      <c r="M5" s="4"/>
      <c r="O5" s="4"/>
      <c r="P5" s="4"/>
      <c r="R5" s="4"/>
      <c r="S5" s="4"/>
    </row>
    <row r="6" spans="2:19" s="3" customFormat="1" ht="6" customHeight="1">
      <c r="D6" s="7"/>
      <c r="E6"/>
      <c r="F6"/>
      <c r="G6"/>
      <c r="H6"/>
      <c r="I6"/>
      <c r="J6"/>
      <c r="P6" s="5"/>
      <c r="R6" s="4"/>
      <c r="S6" s="4"/>
    </row>
    <row r="7" spans="2:19" s="3" customFormat="1" ht="15.75">
      <c r="C7" s="99" t="s">
        <v>0</v>
      </c>
      <c r="E7"/>
      <c r="F7"/>
      <c r="G7"/>
      <c r="H7"/>
      <c r="I7"/>
      <c r="J7"/>
      <c r="P7" s="5"/>
      <c r="R7" s="4"/>
      <c r="S7" s="4"/>
    </row>
    <row r="8" spans="2:19" s="3" customFormat="1">
      <c r="C8" s="160"/>
      <c r="D8" s="160"/>
      <c r="E8"/>
      <c r="F8"/>
      <c r="G8"/>
      <c r="H8"/>
      <c r="I8"/>
      <c r="J8"/>
      <c r="P8" s="5"/>
      <c r="R8" s="4"/>
      <c r="S8" s="4"/>
    </row>
    <row r="9" spans="2:19" s="3" customFormat="1" ht="15" customHeight="1" thickBot="1">
      <c r="C9"/>
      <c r="D9" s="10"/>
      <c r="E9" s="10"/>
      <c r="F9" s="10"/>
      <c r="G9" s="10"/>
      <c r="H9" s="10"/>
      <c r="I9" s="10"/>
      <c r="J9" s="10"/>
      <c r="K9" s="10"/>
      <c r="L9" s="10"/>
      <c r="M9" s="10"/>
      <c r="N9" s="10"/>
      <c r="O9" s="10"/>
      <c r="P9" s="5"/>
      <c r="R9" s="4"/>
      <c r="S9" s="4"/>
    </row>
    <row r="10" spans="2:19" s="3" customFormat="1" ht="42.75" customHeight="1" thickBot="1">
      <c r="C10" s="70" t="s">
        <v>39</v>
      </c>
      <c r="D10" s="71"/>
      <c r="E10" s="71"/>
      <c r="F10" s="71" t="s">
        <v>38</v>
      </c>
      <c r="G10" s="71" t="s">
        <v>48</v>
      </c>
      <c r="H10" s="71" t="s">
        <v>49</v>
      </c>
      <c r="I10" s="71" t="s">
        <v>47</v>
      </c>
      <c r="J10" s="71"/>
      <c r="K10" s="71"/>
      <c r="L10" s="115"/>
    </row>
    <row r="11" spans="2:19" s="6" customFormat="1" ht="38.450000000000003" customHeight="1" thickBot="1">
      <c r="C11" s="116" t="s">
        <v>54</v>
      </c>
      <c r="D11" s="117" t="s">
        <v>55</v>
      </c>
      <c r="E11" s="117" t="s">
        <v>56</v>
      </c>
      <c r="F11" s="117" t="s">
        <v>57</v>
      </c>
      <c r="G11" s="117" t="s">
        <v>57</v>
      </c>
      <c r="H11" s="117" t="s">
        <v>57</v>
      </c>
      <c r="I11" s="117" t="s">
        <v>57</v>
      </c>
      <c r="J11" s="117" t="s">
        <v>58</v>
      </c>
      <c r="K11" s="117" t="s">
        <v>59</v>
      </c>
      <c r="L11" s="117" t="s">
        <v>2</v>
      </c>
    </row>
    <row r="12" spans="2:19" s="3" customFormat="1" ht="15" customHeight="1">
      <c r="B12" s="3">
        <v>1</v>
      </c>
      <c r="C12" s="118"/>
      <c r="D12" s="119"/>
      <c r="E12" s="119"/>
      <c r="F12" s="119"/>
      <c r="G12" s="119"/>
      <c r="H12" s="119"/>
      <c r="I12" s="119"/>
      <c r="J12" s="119"/>
      <c r="K12" s="120"/>
      <c r="L12" s="121"/>
    </row>
    <row r="13" spans="2:19" s="3" customFormat="1" ht="15" customHeight="1">
      <c r="B13" s="3">
        <v>2</v>
      </c>
      <c r="C13" s="122"/>
      <c r="D13" s="123"/>
      <c r="E13" s="123"/>
      <c r="F13" s="123"/>
      <c r="G13" s="123"/>
      <c r="H13" s="123"/>
      <c r="I13" s="123"/>
      <c r="J13" s="123"/>
      <c r="K13" s="124"/>
      <c r="L13" s="125"/>
    </row>
    <row r="14" spans="2:19" s="3" customFormat="1" ht="15.75">
      <c r="B14" s="3">
        <v>3</v>
      </c>
      <c r="C14" s="122"/>
      <c r="D14" s="123"/>
      <c r="E14" s="123"/>
      <c r="F14" s="123"/>
      <c r="G14" s="123"/>
      <c r="H14" s="123"/>
      <c r="I14" s="123"/>
      <c r="J14" s="123"/>
      <c r="K14" s="124"/>
      <c r="L14" s="125"/>
    </row>
    <row r="15" spans="2:19" s="3" customFormat="1" ht="15.75">
      <c r="B15" s="3">
        <v>4</v>
      </c>
      <c r="C15" s="122"/>
      <c r="D15" s="123"/>
      <c r="E15" s="123"/>
      <c r="F15" s="123"/>
      <c r="G15" s="123"/>
      <c r="H15" s="123"/>
      <c r="I15" s="123"/>
      <c r="J15" s="123"/>
      <c r="K15" s="124"/>
      <c r="L15" s="125"/>
    </row>
    <row r="16" spans="2:19" s="3" customFormat="1" ht="15" customHeight="1">
      <c r="B16" s="3">
        <v>5</v>
      </c>
      <c r="C16" s="122"/>
      <c r="D16" s="123"/>
      <c r="E16" s="123"/>
      <c r="F16" s="123"/>
      <c r="G16" s="123"/>
      <c r="H16" s="123"/>
      <c r="I16" s="123"/>
      <c r="J16" s="123"/>
      <c r="K16" s="124"/>
      <c r="L16" s="125"/>
      <c r="M16" s="39"/>
    </row>
    <row r="17" spans="2:15" s="3" customFormat="1" ht="15" customHeight="1">
      <c r="B17" s="3">
        <v>6</v>
      </c>
      <c r="C17" s="122"/>
      <c r="D17" s="123"/>
      <c r="E17" s="123"/>
      <c r="F17" s="123"/>
      <c r="G17" s="123"/>
      <c r="H17" s="123"/>
      <c r="I17" s="123"/>
      <c r="J17" s="123"/>
      <c r="K17" s="124"/>
      <c r="L17" s="125"/>
      <c r="M17" s="39"/>
    </row>
    <row r="18" spans="2:15" s="3" customFormat="1" ht="15" customHeight="1">
      <c r="B18" s="3">
        <v>7</v>
      </c>
      <c r="C18" s="122"/>
      <c r="D18" s="123"/>
      <c r="E18" s="123"/>
      <c r="F18" s="123"/>
      <c r="G18" s="123"/>
      <c r="H18" s="123"/>
      <c r="I18" s="123"/>
      <c r="J18" s="123"/>
      <c r="K18" s="124"/>
      <c r="L18" s="125"/>
      <c r="M18" s="39"/>
    </row>
    <row r="19" spans="2:15" s="3" customFormat="1" ht="15" customHeight="1">
      <c r="B19" s="3">
        <v>8</v>
      </c>
      <c r="C19" s="122"/>
      <c r="D19" s="123"/>
      <c r="E19" s="123"/>
      <c r="F19" s="123"/>
      <c r="G19" s="123"/>
      <c r="H19" s="123"/>
      <c r="I19" s="123"/>
      <c r="J19" s="123"/>
      <c r="K19" s="124"/>
      <c r="L19" s="125"/>
    </row>
    <row r="20" spans="2:15" s="46" customFormat="1" ht="15.75">
      <c r="B20" s="3">
        <v>9</v>
      </c>
      <c r="C20" s="126"/>
      <c r="D20" s="127"/>
      <c r="E20" s="127"/>
      <c r="F20" s="127"/>
      <c r="G20" s="127"/>
      <c r="H20" s="127"/>
      <c r="I20" s="127"/>
      <c r="J20" s="127"/>
      <c r="K20" s="127"/>
      <c r="L20" s="128"/>
    </row>
    <row r="21" spans="2:15" s="46" customFormat="1" ht="15.75">
      <c r="B21" s="3">
        <v>10</v>
      </c>
      <c r="C21" s="126"/>
      <c r="D21" s="127"/>
      <c r="E21" s="127"/>
      <c r="F21" s="127"/>
      <c r="G21" s="127"/>
      <c r="H21" s="127"/>
      <c r="I21" s="127"/>
      <c r="J21" s="127"/>
      <c r="K21" s="127"/>
      <c r="L21" s="128"/>
    </row>
    <row r="22" spans="2:15" s="46" customFormat="1" ht="15.75">
      <c r="B22" s="3">
        <v>11</v>
      </c>
      <c r="C22" s="126"/>
      <c r="D22" s="127"/>
      <c r="E22" s="127"/>
      <c r="F22" s="127"/>
      <c r="G22" s="127"/>
      <c r="H22" s="127"/>
      <c r="I22" s="127"/>
      <c r="J22" s="127"/>
      <c r="K22" s="127"/>
      <c r="L22" s="128"/>
    </row>
    <row r="23" spans="2:15" s="46" customFormat="1" ht="15.75">
      <c r="B23" s="3">
        <v>12</v>
      </c>
      <c r="C23" s="126"/>
      <c r="D23" s="127"/>
      <c r="E23" s="127"/>
      <c r="F23" s="127"/>
      <c r="G23" s="127"/>
      <c r="H23" s="127"/>
      <c r="I23" s="127"/>
      <c r="J23" s="127"/>
      <c r="K23" s="127"/>
      <c r="L23" s="128"/>
    </row>
    <row r="24" spans="2:15" s="46" customFormat="1" ht="15.75">
      <c r="B24" s="3">
        <v>13</v>
      </c>
      <c r="C24" s="126"/>
      <c r="D24" s="127"/>
      <c r="E24" s="127"/>
      <c r="F24" s="127"/>
      <c r="G24" s="127"/>
      <c r="H24" s="127"/>
      <c r="I24" s="127"/>
      <c r="J24" s="127"/>
      <c r="K24" s="127"/>
      <c r="L24" s="128"/>
    </row>
    <row r="25" spans="2:15" s="46" customFormat="1" ht="15.75">
      <c r="B25" s="3">
        <v>14</v>
      </c>
      <c r="C25" s="126"/>
      <c r="D25" s="127"/>
      <c r="E25" s="127"/>
      <c r="F25" s="127"/>
      <c r="G25" s="127"/>
      <c r="H25" s="127"/>
      <c r="I25" s="127"/>
      <c r="J25" s="127"/>
      <c r="K25" s="127"/>
      <c r="L25" s="128"/>
    </row>
    <row r="26" spans="2:15" s="46" customFormat="1" ht="15.75">
      <c r="B26" s="3">
        <v>15</v>
      </c>
      <c r="C26" s="126"/>
      <c r="D26" s="127"/>
      <c r="E26" s="127"/>
      <c r="F26" s="127"/>
      <c r="G26" s="127"/>
      <c r="H26" s="127"/>
      <c r="I26" s="127"/>
      <c r="J26" s="127"/>
      <c r="K26" s="127"/>
      <c r="L26" s="128"/>
    </row>
    <row r="27" spans="2:15" s="46" customFormat="1" ht="15.75">
      <c r="B27" s="3">
        <v>16</v>
      </c>
      <c r="C27" s="126"/>
      <c r="D27" s="127"/>
      <c r="E27" s="127"/>
      <c r="F27" s="127"/>
      <c r="G27" s="127"/>
      <c r="H27" s="127"/>
      <c r="I27" s="127"/>
      <c r="J27" s="127"/>
      <c r="K27" s="127"/>
      <c r="L27" s="128"/>
    </row>
    <row r="28" spans="2:15" s="46" customFormat="1" ht="15.75">
      <c r="B28" s="3">
        <v>17</v>
      </c>
      <c r="C28" s="126"/>
      <c r="D28" s="127"/>
      <c r="E28" s="127"/>
      <c r="F28" s="127"/>
      <c r="G28" s="127"/>
      <c r="H28" s="127"/>
      <c r="I28" s="127"/>
      <c r="J28" s="127"/>
      <c r="K28" s="127"/>
      <c r="L28" s="128"/>
    </row>
    <row r="29" spans="2:15" s="46" customFormat="1" ht="15.75">
      <c r="B29" s="3">
        <v>18</v>
      </c>
      <c r="C29" s="126"/>
      <c r="D29" s="129"/>
      <c r="E29" s="129"/>
      <c r="F29" s="129"/>
      <c r="G29" s="129"/>
      <c r="H29" s="129"/>
      <c r="I29" s="129"/>
      <c r="J29" s="129"/>
      <c r="K29" s="127"/>
      <c r="L29" s="127"/>
    </row>
    <row r="30" spans="2:15" s="46" customFormat="1" ht="15.75">
      <c r="B30" s="3">
        <v>19</v>
      </c>
      <c r="C30" s="130"/>
      <c r="D30" s="131"/>
      <c r="E30" s="131"/>
      <c r="F30" s="131"/>
      <c r="G30" s="131"/>
      <c r="H30" s="131"/>
      <c r="I30" s="131"/>
      <c r="J30" s="131"/>
      <c r="K30" s="132"/>
      <c r="L30" s="132"/>
    </row>
    <row r="31" spans="2:15" s="3" customFormat="1" ht="16.5" thickBot="1">
      <c r="B31" s="3">
        <v>20</v>
      </c>
      <c r="C31" s="133"/>
      <c r="D31" s="134"/>
      <c r="E31" s="134"/>
      <c r="F31" s="134"/>
      <c r="G31" s="134"/>
      <c r="H31" s="134"/>
      <c r="I31" s="134"/>
      <c r="J31" s="134"/>
      <c r="K31" s="135"/>
      <c r="L31" s="136"/>
    </row>
    <row r="32" spans="2:15" s="3" customFormat="1">
      <c r="M32" s="4"/>
      <c r="N32" s="39"/>
      <c r="O32" s="4"/>
    </row>
    <row r="33" spans="2:15" s="3" customFormat="1" ht="15.75" thickBot="1">
      <c r="K33" s="19"/>
      <c r="L33" s="19"/>
      <c r="M33" s="4"/>
      <c r="O33" s="4"/>
    </row>
    <row r="34" spans="2:15" s="6" customFormat="1" ht="42.75" customHeight="1" thickBot="1">
      <c r="C34" s="70" t="s">
        <v>40</v>
      </c>
      <c r="D34" s="71"/>
      <c r="E34" s="71"/>
      <c r="F34" s="71" t="s">
        <v>38</v>
      </c>
      <c r="G34" s="71" t="s">
        <v>48</v>
      </c>
      <c r="H34" s="71" t="s">
        <v>49</v>
      </c>
      <c r="I34" s="71" t="s">
        <v>47</v>
      </c>
      <c r="J34" s="71"/>
      <c r="K34" s="71"/>
      <c r="L34" s="115" t="s">
        <v>38</v>
      </c>
    </row>
    <row r="35" spans="2:15" s="3" customFormat="1" ht="38.450000000000003" customHeight="1" thickBot="1">
      <c r="C35" s="116" t="s">
        <v>54</v>
      </c>
      <c r="D35" s="117" t="s">
        <v>55</v>
      </c>
      <c r="E35" s="117" t="s">
        <v>56</v>
      </c>
      <c r="F35" s="117" t="s">
        <v>60</v>
      </c>
      <c r="G35" s="117" t="s">
        <v>60</v>
      </c>
      <c r="H35" s="117" t="s">
        <v>60</v>
      </c>
      <c r="I35" s="117" t="s">
        <v>60</v>
      </c>
      <c r="J35" s="139" t="s">
        <v>17</v>
      </c>
      <c r="K35" s="140"/>
      <c r="L35" s="117" t="s">
        <v>2</v>
      </c>
    </row>
    <row r="36" spans="2:15" s="3" customFormat="1" ht="15" customHeight="1">
      <c r="B36" s="3">
        <v>1</v>
      </c>
      <c r="C36" s="118"/>
      <c r="D36" s="119"/>
      <c r="E36" s="119"/>
      <c r="F36" s="119"/>
      <c r="G36" s="119"/>
      <c r="H36" s="119"/>
      <c r="I36" s="119"/>
      <c r="J36" s="154"/>
      <c r="K36" s="150"/>
      <c r="L36" s="121"/>
    </row>
    <row r="37" spans="2:15" s="3" customFormat="1" ht="15" customHeight="1">
      <c r="B37" s="3">
        <v>2</v>
      </c>
      <c r="C37" s="122"/>
      <c r="D37" s="123"/>
      <c r="E37" s="123"/>
      <c r="F37" s="123"/>
      <c r="G37" s="123"/>
      <c r="H37" s="123"/>
      <c r="I37" s="123"/>
      <c r="J37" s="155"/>
      <c r="K37" s="151"/>
      <c r="L37" s="125"/>
    </row>
    <row r="38" spans="2:15" s="3" customFormat="1" ht="15" customHeight="1">
      <c r="B38" s="3">
        <v>3</v>
      </c>
      <c r="C38" s="122"/>
      <c r="D38" s="123"/>
      <c r="E38" s="123"/>
      <c r="F38" s="123"/>
      <c r="G38" s="123"/>
      <c r="H38" s="123"/>
      <c r="I38" s="123"/>
      <c r="J38" s="155"/>
      <c r="K38" s="151"/>
      <c r="L38" s="125"/>
      <c r="M38" s="39"/>
    </row>
    <row r="39" spans="2:15" s="3" customFormat="1" ht="15" customHeight="1">
      <c r="B39" s="3">
        <v>4</v>
      </c>
      <c r="C39" s="122"/>
      <c r="D39" s="123"/>
      <c r="E39" s="123"/>
      <c r="F39" s="123"/>
      <c r="G39" s="123"/>
      <c r="H39" s="123"/>
      <c r="I39" s="123"/>
      <c r="J39" s="155"/>
      <c r="K39" s="151"/>
      <c r="L39" s="125"/>
      <c r="M39" s="39"/>
    </row>
    <row r="40" spans="2:15" s="3" customFormat="1" ht="15" customHeight="1">
      <c r="B40" s="3">
        <v>5</v>
      </c>
      <c r="C40" s="122"/>
      <c r="D40" s="123"/>
      <c r="E40" s="123"/>
      <c r="F40" s="123"/>
      <c r="G40" s="123"/>
      <c r="H40" s="123"/>
      <c r="I40" s="123"/>
      <c r="J40" s="155"/>
      <c r="K40" s="151"/>
      <c r="L40" s="125"/>
    </row>
    <row r="41" spans="2:15" s="3" customFormat="1" ht="15" customHeight="1">
      <c r="B41" s="3">
        <v>6</v>
      </c>
      <c r="C41" s="122"/>
      <c r="D41" s="123"/>
      <c r="E41" s="123"/>
      <c r="F41" s="123"/>
      <c r="G41" s="123"/>
      <c r="H41" s="123"/>
      <c r="I41" s="123"/>
      <c r="J41" s="155"/>
      <c r="K41" s="151"/>
      <c r="L41" s="125"/>
    </row>
    <row r="42" spans="2:15" s="3" customFormat="1" ht="15" customHeight="1">
      <c r="B42" s="3">
        <v>7</v>
      </c>
      <c r="C42" s="122"/>
      <c r="D42" s="123"/>
      <c r="E42" s="123"/>
      <c r="F42" s="123"/>
      <c r="G42" s="123"/>
      <c r="H42" s="123"/>
      <c r="I42" s="123"/>
      <c r="J42" s="155"/>
      <c r="K42" s="151"/>
      <c r="L42" s="125"/>
    </row>
    <row r="43" spans="2:15" s="3" customFormat="1" ht="15" customHeight="1">
      <c r="B43" s="3">
        <v>8</v>
      </c>
      <c r="C43" s="122"/>
      <c r="D43" s="123"/>
      <c r="E43" s="123"/>
      <c r="F43" s="123"/>
      <c r="G43" s="123"/>
      <c r="H43" s="123"/>
      <c r="I43" s="123"/>
      <c r="J43" s="155"/>
      <c r="K43" s="151"/>
      <c r="L43" s="125"/>
    </row>
    <row r="44" spans="2:15" s="3" customFormat="1" ht="15" customHeight="1">
      <c r="B44" s="3">
        <v>9</v>
      </c>
      <c r="C44" s="122"/>
      <c r="D44" s="123"/>
      <c r="E44" s="123"/>
      <c r="F44" s="123"/>
      <c r="G44" s="123"/>
      <c r="H44" s="123"/>
      <c r="I44" s="123"/>
      <c r="J44" s="155"/>
      <c r="K44" s="151"/>
      <c r="L44" s="125"/>
    </row>
    <row r="45" spans="2:15" s="3" customFormat="1" ht="15" customHeight="1">
      <c r="B45" s="3">
        <v>10</v>
      </c>
      <c r="C45" s="122"/>
      <c r="D45" s="123"/>
      <c r="E45" s="123"/>
      <c r="F45" s="123"/>
      <c r="G45" s="123"/>
      <c r="H45" s="123"/>
      <c r="I45" s="123"/>
      <c r="J45" s="155"/>
      <c r="K45" s="151"/>
      <c r="L45" s="125"/>
    </row>
    <row r="46" spans="2:15" s="3" customFormat="1" ht="15" customHeight="1">
      <c r="B46" s="3">
        <v>11</v>
      </c>
      <c r="C46" s="122"/>
      <c r="D46" s="123"/>
      <c r="E46" s="123"/>
      <c r="F46" s="123"/>
      <c r="G46" s="123"/>
      <c r="H46" s="123"/>
      <c r="I46" s="123"/>
      <c r="J46" s="155"/>
      <c r="K46" s="151"/>
      <c r="L46" s="125"/>
    </row>
    <row r="47" spans="2:15" s="3" customFormat="1" ht="15" customHeight="1">
      <c r="B47" s="3">
        <v>12</v>
      </c>
      <c r="C47" s="122"/>
      <c r="D47" s="123"/>
      <c r="E47" s="123"/>
      <c r="F47" s="123"/>
      <c r="G47" s="123"/>
      <c r="H47" s="123"/>
      <c r="I47" s="123"/>
      <c r="J47" s="155"/>
      <c r="K47" s="151"/>
      <c r="L47" s="125"/>
    </row>
    <row r="48" spans="2:15" s="3" customFormat="1" ht="15" customHeight="1">
      <c r="B48" s="3">
        <v>13</v>
      </c>
      <c r="C48" s="122"/>
      <c r="D48" s="123"/>
      <c r="E48" s="123"/>
      <c r="F48" s="123"/>
      <c r="G48" s="123"/>
      <c r="H48" s="123"/>
      <c r="I48" s="123"/>
      <c r="J48" s="155"/>
      <c r="K48" s="151"/>
      <c r="L48" s="125"/>
    </row>
    <row r="49" spans="2:18" s="3" customFormat="1" ht="15" customHeight="1">
      <c r="B49" s="3">
        <v>14</v>
      </c>
      <c r="C49" s="122"/>
      <c r="D49" s="123"/>
      <c r="E49" s="123"/>
      <c r="F49" s="123"/>
      <c r="G49" s="123"/>
      <c r="H49" s="123"/>
      <c r="I49" s="123"/>
      <c r="J49" s="155"/>
      <c r="K49" s="151"/>
      <c r="L49" s="125"/>
    </row>
    <row r="50" spans="2:18" s="3" customFormat="1" ht="15" customHeight="1">
      <c r="B50" s="3">
        <v>15</v>
      </c>
      <c r="C50" s="122"/>
      <c r="D50" s="123"/>
      <c r="E50" s="123"/>
      <c r="F50" s="123"/>
      <c r="G50" s="123"/>
      <c r="H50" s="123"/>
      <c r="I50" s="123"/>
      <c r="J50" s="155"/>
      <c r="K50" s="151"/>
      <c r="L50" s="125"/>
    </row>
    <row r="51" spans="2:18" s="3" customFormat="1" ht="15" customHeight="1">
      <c r="B51" s="3">
        <v>16</v>
      </c>
      <c r="C51" s="122"/>
      <c r="D51" s="123"/>
      <c r="E51" s="123"/>
      <c r="F51" s="123"/>
      <c r="G51" s="123"/>
      <c r="H51" s="123"/>
      <c r="I51" s="123"/>
      <c r="J51" s="155"/>
      <c r="K51" s="151"/>
      <c r="L51" s="125"/>
    </row>
    <row r="52" spans="2:18" s="3" customFormat="1" ht="15" customHeight="1">
      <c r="B52" s="3">
        <v>17</v>
      </c>
      <c r="C52" s="122"/>
      <c r="D52" s="123"/>
      <c r="E52" s="123"/>
      <c r="F52" s="123"/>
      <c r="G52" s="123"/>
      <c r="H52" s="123"/>
      <c r="I52" s="123"/>
      <c r="J52" s="155"/>
      <c r="K52" s="151"/>
      <c r="L52" s="125"/>
    </row>
    <row r="53" spans="2:18" s="3" customFormat="1" ht="15" customHeight="1">
      <c r="B53" s="3">
        <v>18</v>
      </c>
      <c r="C53" s="126"/>
      <c r="D53" s="127"/>
      <c r="E53" s="127"/>
      <c r="F53" s="127"/>
      <c r="G53" s="127"/>
      <c r="H53" s="127"/>
      <c r="I53" s="127"/>
      <c r="J53" s="156"/>
      <c r="K53" s="152"/>
      <c r="L53" s="128"/>
    </row>
    <row r="54" spans="2:18" s="3" customFormat="1" ht="15" customHeight="1">
      <c r="B54" s="3">
        <v>19</v>
      </c>
      <c r="C54" s="126"/>
      <c r="D54" s="129"/>
      <c r="E54" s="129"/>
      <c r="F54" s="129"/>
      <c r="G54" s="129"/>
      <c r="H54" s="129"/>
      <c r="I54" s="129"/>
      <c r="J54" s="157"/>
      <c r="K54" s="152"/>
      <c r="L54" s="127"/>
    </row>
    <row r="55" spans="2:18" s="3" customFormat="1" ht="15" customHeight="1" thickBot="1">
      <c r="B55" s="3">
        <v>20</v>
      </c>
      <c r="C55" s="133"/>
      <c r="D55" s="134"/>
      <c r="E55" s="134"/>
      <c r="F55" s="134"/>
      <c r="G55" s="134"/>
      <c r="H55" s="134"/>
      <c r="I55" s="134"/>
      <c r="J55" s="158"/>
      <c r="K55" s="153"/>
      <c r="L55" s="136"/>
    </row>
    <row r="56" spans="2:18" s="46" customFormat="1">
      <c r="C56" s="3"/>
      <c r="D56" s="3"/>
      <c r="E56" s="3"/>
      <c r="F56" s="3"/>
      <c r="G56" s="3"/>
      <c r="H56" s="3"/>
      <c r="I56" s="3"/>
      <c r="J56" s="3"/>
      <c r="K56" s="3"/>
      <c r="L56" s="3"/>
      <c r="M56" s="4"/>
      <c r="N56" s="3"/>
      <c r="O56" s="4"/>
      <c r="P56" s="3"/>
      <c r="Q56" s="3"/>
      <c r="R56" s="3"/>
    </row>
    <row r="57" spans="2:18" s="3" customFormat="1" ht="15.75" thickBot="1">
      <c r="O57" s="4"/>
    </row>
    <row r="58" spans="2:18" ht="42.6" customHeight="1" thickBot="1">
      <c r="C58" s="70" t="s">
        <v>61</v>
      </c>
      <c r="D58" s="71"/>
      <c r="E58" s="71"/>
      <c r="F58" s="71" t="s">
        <v>38</v>
      </c>
      <c r="G58" s="71" t="s">
        <v>48</v>
      </c>
      <c r="H58" s="71" t="s">
        <v>49</v>
      </c>
      <c r="I58" s="71" t="s">
        <v>47</v>
      </c>
      <c r="J58" s="71"/>
      <c r="K58" s="71"/>
      <c r="L58" s="115" t="s">
        <v>38</v>
      </c>
    </row>
    <row r="59" spans="2:18" ht="38.450000000000003" customHeight="1" thickBot="1">
      <c r="C59" s="116" t="s">
        <v>54</v>
      </c>
      <c r="D59" s="117" t="s">
        <v>55</v>
      </c>
      <c r="E59" s="117" t="s">
        <v>62</v>
      </c>
      <c r="F59" s="117" t="s">
        <v>60</v>
      </c>
      <c r="G59" s="117" t="s">
        <v>60</v>
      </c>
      <c r="H59" s="117" t="s">
        <v>60</v>
      </c>
      <c r="I59" s="117" t="s">
        <v>60</v>
      </c>
      <c r="J59" s="139" t="s">
        <v>63</v>
      </c>
      <c r="K59" s="140"/>
      <c r="L59" s="117" t="s">
        <v>2</v>
      </c>
    </row>
    <row r="60" spans="2:18" ht="15.75">
      <c r="B60" s="3">
        <v>1</v>
      </c>
      <c r="C60" s="118"/>
      <c r="D60" s="119"/>
      <c r="E60" s="119"/>
      <c r="F60" s="147"/>
      <c r="G60" s="147"/>
      <c r="H60" s="147"/>
      <c r="I60" s="147"/>
      <c r="J60" s="143"/>
      <c r="K60" s="144"/>
      <c r="L60" s="121"/>
    </row>
    <row r="61" spans="2:18" ht="15.75">
      <c r="B61" s="3">
        <v>2</v>
      </c>
      <c r="C61" s="122"/>
      <c r="D61" s="123"/>
      <c r="E61" s="123"/>
      <c r="F61" s="148"/>
      <c r="G61" s="148"/>
      <c r="H61" s="148"/>
      <c r="I61" s="148"/>
      <c r="J61" s="141"/>
      <c r="K61" s="142"/>
      <c r="L61" s="125"/>
    </row>
    <row r="62" spans="2:18" ht="15.75">
      <c r="B62" s="3">
        <v>3</v>
      </c>
      <c r="C62" s="122"/>
      <c r="D62" s="123"/>
      <c r="E62" s="123"/>
      <c r="F62" s="148"/>
      <c r="G62" s="148"/>
      <c r="H62" s="148"/>
      <c r="I62" s="148"/>
      <c r="J62" s="141"/>
      <c r="K62" s="142"/>
      <c r="L62" s="125"/>
    </row>
    <row r="63" spans="2:18" ht="15.75">
      <c r="B63" s="3">
        <v>4</v>
      </c>
      <c r="C63" s="122"/>
      <c r="D63" s="123"/>
      <c r="E63" s="123"/>
      <c r="F63" s="148"/>
      <c r="G63" s="148"/>
      <c r="H63" s="148"/>
      <c r="I63" s="148"/>
      <c r="J63" s="141"/>
      <c r="K63" s="142"/>
      <c r="L63" s="125"/>
    </row>
    <row r="64" spans="2:18" ht="15.75">
      <c r="B64" s="3">
        <v>5</v>
      </c>
      <c r="C64" s="122"/>
      <c r="D64" s="123"/>
      <c r="E64" s="123"/>
      <c r="F64" s="148"/>
      <c r="G64" s="148"/>
      <c r="H64" s="148"/>
      <c r="I64" s="148"/>
      <c r="J64" s="141"/>
      <c r="K64" s="142"/>
      <c r="L64" s="125"/>
    </row>
    <row r="65" spans="2:12" ht="15.75">
      <c r="B65" s="3">
        <v>6</v>
      </c>
      <c r="C65" s="122"/>
      <c r="D65" s="123"/>
      <c r="E65" s="123"/>
      <c r="F65" s="148"/>
      <c r="G65" s="148"/>
      <c r="H65" s="148"/>
      <c r="I65" s="148"/>
      <c r="J65" s="141"/>
      <c r="K65" s="142"/>
      <c r="L65" s="125"/>
    </row>
    <row r="66" spans="2:12" ht="15.75">
      <c r="B66" s="3">
        <v>7</v>
      </c>
      <c r="C66" s="122"/>
      <c r="D66" s="123"/>
      <c r="E66" s="123"/>
      <c r="F66" s="148"/>
      <c r="G66" s="148"/>
      <c r="H66" s="148"/>
      <c r="I66" s="148"/>
      <c r="J66" s="141"/>
      <c r="K66" s="142"/>
      <c r="L66" s="125"/>
    </row>
    <row r="67" spans="2:12" ht="15.75">
      <c r="B67" s="3">
        <v>8</v>
      </c>
      <c r="C67" s="122"/>
      <c r="D67" s="123"/>
      <c r="E67" s="123"/>
      <c r="F67" s="148"/>
      <c r="G67" s="148"/>
      <c r="H67" s="148"/>
      <c r="I67" s="148"/>
      <c r="J67" s="141"/>
      <c r="K67" s="142"/>
      <c r="L67" s="125"/>
    </row>
    <row r="68" spans="2:12" ht="15.75">
      <c r="B68" s="3">
        <v>9</v>
      </c>
      <c r="C68" s="126"/>
      <c r="D68" s="127"/>
      <c r="E68" s="123"/>
      <c r="F68" s="148"/>
      <c r="G68" s="148"/>
      <c r="H68" s="148"/>
      <c r="I68" s="148"/>
      <c r="J68" s="141"/>
      <c r="K68" s="142"/>
      <c r="L68" s="128"/>
    </row>
    <row r="69" spans="2:12" ht="15.75">
      <c r="B69" s="3">
        <v>10</v>
      </c>
      <c r="C69" s="126"/>
      <c r="D69" s="129"/>
      <c r="E69" s="123"/>
      <c r="F69" s="148"/>
      <c r="G69" s="148"/>
      <c r="H69" s="148"/>
      <c r="I69" s="148"/>
      <c r="J69" s="141"/>
      <c r="K69" s="142"/>
      <c r="L69" s="127"/>
    </row>
    <row r="70" spans="2:12" ht="15.75">
      <c r="B70" s="3">
        <v>11</v>
      </c>
      <c r="C70" s="126"/>
      <c r="D70" s="129"/>
      <c r="E70" s="123"/>
      <c r="F70" s="148"/>
      <c r="G70" s="148"/>
      <c r="H70" s="148"/>
      <c r="I70" s="148"/>
      <c r="J70" s="141"/>
      <c r="K70" s="142"/>
      <c r="L70" s="127"/>
    </row>
    <row r="71" spans="2:12" ht="15.75">
      <c r="B71" s="3">
        <v>12</v>
      </c>
      <c r="C71" s="126"/>
      <c r="D71" s="129"/>
      <c r="E71" s="123"/>
      <c r="F71" s="148"/>
      <c r="G71" s="148"/>
      <c r="H71" s="148"/>
      <c r="I71" s="148"/>
      <c r="J71" s="141"/>
      <c r="K71" s="142"/>
      <c r="L71" s="127"/>
    </row>
    <row r="72" spans="2:12" ht="15.75">
      <c r="B72" s="3">
        <v>13</v>
      </c>
      <c r="C72" s="126"/>
      <c r="D72" s="129"/>
      <c r="E72" s="123"/>
      <c r="F72" s="148"/>
      <c r="G72" s="148"/>
      <c r="H72" s="148"/>
      <c r="I72" s="148"/>
      <c r="J72" s="141"/>
      <c r="K72" s="142"/>
      <c r="L72" s="127"/>
    </row>
    <row r="73" spans="2:12" ht="15.75">
      <c r="B73" s="3">
        <v>14</v>
      </c>
      <c r="C73" s="126"/>
      <c r="D73" s="129"/>
      <c r="E73" s="123"/>
      <c r="F73" s="148"/>
      <c r="G73" s="148"/>
      <c r="H73" s="148"/>
      <c r="I73" s="148"/>
      <c r="J73" s="141"/>
      <c r="K73" s="142"/>
      <c r="L73" s="127"/>
    </row>
    <row r="74" spans="2:12" ht="15.75">
      <c r="B74" s="3">
        <v>15</v>
      </c>
      <c r="C74" s="126"/>
      <c r="D74" s="129"/>
      <c r="E74" s="123"/>
      <c r="F74" s="148"/>
      <c r="G74" s="148"/>
      <c r="H74" s="148"/>
      <c r="I74" s="148"/>
      <c r="J74" s="141"/>
      <c r="K74" s="142"/>
      <c r="L74" s="127"/>
    </row>
    <row r="75" spans="2:12" ht="15.75">
      <c r="B75" s="3">
        <v>16</v>
      </c>
      <c r="C75" s="126"/>
      <c r="D75" s="129"/>
      <c r="E75" s="123"/>
      <c r="F75" s="148"/>
      <c r="G75" s="148"/>
      <c r="H75" s="148"/>
      <c r="I75" s="148"/>
      <c r="J75" s="141"/>
      <c r="K75" s="142"/>
      <c r="L75" s="127"/>
    </row>
    <row r="76" spans="2:12" ht="15.75">
      <c r="B76" s="3">
        <v>17</v>
      </c>
      <c r="C76" s="126"/>
      <c r="D76" s="129"/>
      <c r="E76" s="123"/>
      <c r="F76" s="148"/>
      <c r="G76" s="148"/>
      <c r="H76" s="148"/>
      <c r="I76" s="148"/>
      <c r="J76" s="141"/>
      <c r="K76" s="142"/>
      <c r="L76" s="127"/>
    </row>
    <row r="77" spans="2:12" ht="15.75">
      <c r="B77" s="3">
        <v>18</v>
      </c>
      <c r="C77" s="126"/>
      <c r="D77" s="129"/>
      <c r="E77" s="123"/>
      <c r="F77" s="148"/>
      <c r="G77" s="148"/>
      <c r="H77" s="148"/>
      <c r="I77" s="148"/>
      <c r="J77" s="141"/>
      <c r="K77" s="142"/>
      <c r="L77" s="127"/>
    </row>
    <row r="78" spans="2:12" ht="15.75">
      <c r="B78" s="3">
        <v>19</v>
      </c>
      <c r="C78" s="126"/>
      <c r="D78" s="129"/>
      <c r="E78" s="123"/>
      <c r="F78" s="148"/>
      <c r="G78" s="148"/>
      <c r="H78" s="148"/>
      <c r="I78" s="148"/>
      <c r="J78" s="141"/>
      <c r="K78" s="142"/>
      <c r="L78" s="127"/>
    </row>
    <row r="79" spans="2:12" ht="16.5" thickBot="1">
      <c r="B79" s="3">
        <v>20</v>
      </c>
      <c r="C79" s="133"/>
      <c r="D79" s="134"/>
      <c r="E79" s="134"/>
      <c r="F79" s="149"/>
      <c r="G79" s="149"/>
      <c r="H79" s="149"/>
      <c r="I79" s="149"/>
      <c r="J79" s="145"/>
      <c r="K79" s="146"/>
      <c r="L79" s="136"/>
    </row>
  </sheetData>
  <sheetProtection formatColumns="0" formatRows="0" selectLockedCells="1"/>
  <mergeCells count="2">
    <mergeCell ref="C5:D5"/>
    <mergeCell ref="C8:D8"/>
  </mergeCells>
  <pageMargins left="0.7" right="0.7" top="0.75" bottom="0.75" header="0.3" footer="0.3"/>
  <pageSetup paperSize="9"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7561CE6DB39344A76E40F01CA0EA1A" ma:contentTypeVersion="4" ma:contentTypeDescription="Een nieuw document maken." ma:contentTypeScope="" ma:versionID="4f9cc57168909d352fcba9b65610b0f2">
  <xsd:schema xmlns:xsd="http://www.w3.org/2001/XMLSchema" xmlns:xs="http://www.w3.org/2001/XMLSchema" xmlns:p="http://schemas.microsoft.com/office/2006/metadata/properties" xmlns:ns2="d3caa92a-fb89-4e47-bb28-69eff7395f95" targetNamespace="http://schemas.microsoft.com/office/2006/metadata/properties" ma:root="true" ma:fieldsID="8273318f3622f509f0c4707dc7e4e5b5" ns2:_="">
    <xsd:import namespace="d3caa92a-fb89-4e47-bb28-69eff7395f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caa92a-fb89-4e47-bb28-69eff7395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BE60D2-4A02-40FE-BFD4-A1EEE6FDE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caa92a-fb89-4e47-bb28-69eff7395f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3.xml><?xml version="1.0" encoding="utf-8"?>
<ds:datastoreItem xmlns:ds="http://schemas.openxmlformats.org/officeDocument/2006/customXml" ds:itemID="{8FF29C01-931F-4E9C-B012-4CD8EE32A7C4}">
  <ds:schemaRefs>
    <ds:schemaRef ds:uri="http://schemas.microsoft.com/office/2006/documentManagement/types"/>
    <ds:schemaRef ds:uri="f75be2bb-80cc-4ff5-9a68-3492389ea6b7"/>
    <ds:schemaRef ds:uri="http://purl.org/dc/elements/1.1/"/>
    <ds:schemaRef ds:uri="http://schemas.openxmlformats.org/package/2006/metadata/core-properties"/>
    <ds:schemaRef ds:uri="dcbfb914-3580-4009-90b5-a987b92c327e"/>
    <ds:schemaRef ds:uri="http://schemas.microsoft.com/office/infopath/2007/PartnerControls"/>
    <ds:schemaRef ds:uri="http://purl.org/dc/terms/"/>
    <ds:schemaRef ds:uri="http://www.w3.org/XML/1998/namespace"/>
    <ds:schemaRef ds:uri="4aa8bd80-93de-4895-9bf2-a54cbffdcac9"/>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invulformulier (GOW)</vt:lpstr>
      <vt:lpstr>bewijslast</vt:lpstr>
      <vt:lpstr>bewijslast!Afdrukbereik</vt:lpstr>
      <vt:lpstr>'invulformulier (GOW)'!Afdrukbereik</vt:lpstr>
    </vt:vector>
  </TitlesOfParts>
  <Company>Gemeente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Vieve Smulders</dc:creator>
  <cp:lastModifiedBy>Barry Verbeek</cp:lastModifiedBy>
  <cp:lastPrinted>2021-11-12T11:26:13Z</cp:lastPrinted>
  <dcterms:created xsi:type="dcterms:W3CDTF">2020-05-26T14:06:55Z</dcterms:created>
  <dcterms:modified xsi:type="dcterms:W3CDTF">2023-10-10T09:02:58Z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0x010100C47561CE6DB39344A76E40F01CA0EA1A</vt:lpwstr>
  </property>
  <property fmtid="{D5CDD505-2E9C-101B-9397-08002B2CF9AE}" pid="3" name="Order">
    <vt:r8>1120500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