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212 Interieurarchitect\1. Aanbestedingsdossier\5. Publicatiedoc\Publicatiestukken\"/>
    </mc:Choice>
  </mc:AlternateContent>
  <bookViews>
    <workbookView xWindow="0" yWindow="0" windowWidth="6936" windowHeight="3972" activeTab="1"/>
  </bookViews>
  <sheets>
    <sheet name="Instructie " sheetId="6" r:id="rId1"/>
    <sheet name="Urenoverzicht" sheetId="4" r:id="rId2"/>
    <sheet name="Totale fictieve aanneemsom" sheetId="3" r:id="rId3"/>
    <sheet name="Tarievenlijst" sheetId="7"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5" i="4" l="1"/>
  <c r="C61" i="4" l="1"/>
  <c r="I54" i="4" l="1"/>
  <c r="I53" i="4"/>
  <c r="I52" i="4"/>
  <c r="I51" i="4"/>
  <c r="I49" i="4"/>
  <c r="I48" i="4"/>
  <c r="I47" i="4"/>
  <c r="I46" i="4"/>
  <c r="I45" i="4"/>
  <c r="I44" i="4"/>
  <c r="I43" i="4"/>
  <c r="I42" i="4"/>
  <c r="I41" i="4"/>
  <c r="I40" i="4"/>
  <c r="I38" i="4"/>
  <c r="I37" i="4"/>
  <c r="I36" i="4"/>
  <c r="I35" i="4"/>
  <c r="I34" i="4"/>
  <c r="I33" i="4"/>
  <c r="I32" i="4"/>
  <c r="I31" i="4"/>
  <c r="I30" i="4"/>
  <c r="I25" i="4"/>
  <c r="I26" i="4"/>
  <c r="I27" i="4"/>
  <c r="I28" i="4"/>
  <c r="I24" i="4"/>
  <c r="J56" i="4" l="1"/>
  <c r="D9" i="7"/>
  <c r="C5" i="3" l="1"/>
  <c r="D13" i="7"/>
  <c r="D12" i="7"/>
  <c r="D11" i="7"/>
  <c r="D10" i="7"/>
  <c r="E29" i="4"/>
  <c r="E58" i="4" s="1"/>
  <c r="F29" i="4"/>
  <c r="F58" i="4" s="1"/>
  <c r="G29" i="4"/>
  <c r="G58" i="4" s="1"/>
  <c r="H29" i="4"/>
  <c r="H58" i="4" s="1"/>
  <c r="D29" i="4"/>
  <c r="C62" i="4"/>
  <c r="D58" i="4"/>
  <c r="J39" i="4" l="1"/>
  <c r="J50" i="4"/>
  <c r="J29" i="4"/>
  <c r="J58" i="4" l="1"/>
  <c r="C9" i="3" s="1"/>
</calcChain>
</file>

<file path=xl/sharedStrings.xml><?xml version="1.0" encoding="utf-8"?>
<sst xmlns="http://schemas.openxmlformats.org/spreadsheetml/2006/main" count="83" uniqueCount="60">
  <si>
    <t xml:space="preserve">Naam Inschrijver: </t>
  </si>
  <si>
    <t>Naam Inschrijver</t>
  </si>
  <si>
    <t>Totale fictieve aanneemsom exclusief BTW</t>
  </si>
  <si>
    <t>Project-architect</t>
  </si>
  <si>
    <t>Project-leider</t>
  </si>
  <si>
    <t>Ontwerper</t>
  </si>
  <si>
    <t>Tekenaar</t>
  </si>
  <si>
    <t>jr. Tekenaar</t>
  </si>
  <si>
    <t>soort activiteit</t>
  </si>
  <si>
    <t>Totaal</t>
  </si>
  <si>
    <t>Fase O, Vooronderzoek</t>
  </si>
  <si>
    <t>Concept Vlekkenplan</t>
  </si>
  <si>
    <t xml:space="preserve">Logistieke inpassing in het bestaande gebouw </t>
  </si>
  <si>
    <t>Globaal indelingsplan</t>
  </si>
  <si>
    <t>Rapporteren van stucturele aanpassingen aan het gebouw</t>
  </si>
  <si>
    <t>Voorbereiden van en deelnemen aan de vergaderingen met gebruikers</t>
  </si>
  <si>
    <t>Fase A, Voorlopig ontwerp</t>
  </si>
  <si>
    <t>Vlekkenplan</t>
  </si>
  <si>
    <t>Indelingsplan (werkplekindeling)</t>
  </si>
  <si>
    <t>Plattegronden en aanzichten, schaal 1:100</t>
  </si>
  <si>
    <t>Plafond- en verlichtingsplan, schaal 1:100</t>
  </si>
  <si>
    <t>Vloerplan, schaal 1:100</t>
  </si>
  <si>
    <t xml:space="preserve">Materiaal- en kleurvoorstel </t>
  </si>
  <si>
    <t>Rapporteren van structurele aanpassingen aan het gebouw</t>
  </si>
  <si>
    <t>Fase B, Definitief ontwerp</t>
  </si>
  <si>
    <t xml:space="preserve">Principe wandaanzichten, schaal 1:50 </t>
  </si>
  <si>
    <t>Complete bestellijst voor het losse- en speciale meubilair en verlichting</t>
  </si>
  <si>
    <t>Werkomschrijving (bouwkundig) ten behoeve van de aanbesteding</t>
  </si>
  <si>
    <t>Controleren van door derden gemaakte tekeningen</t>
  </si>
  <si>
    <t xml:space="preserve">Fase C, Uitvoering/Zorg </t>
  </si>
  <si>
    <t>TOTAAL</t>
  </si>
  <si>
    <t>aantal uur per activiteit/functionaris</t>
  </si>
  <si>
    <t>Urenoverzicht tbv Interieurarchitect dienstverlening</t>
  </si>
  <si>
    <t>Voorbereiden van en deelnemen aan de vergaderingen, inclusief eventuele 3D video- en presentatietekeningen, -middelen en materialen</t>
  </si>
  <si>
    <t>Systematisch overzicht van de te gebruiken materialen en afwerkingen</t>
  </si>
  <si>
    <t>Aanvullende tekeningen ten behoeve van de uitvoering/ingebruikname:
sparingstekeningen
aansluitdetails
overige op verzoek (bv tbv gebruiksmelding)</t>
  </si>
  <si>
    <t>Esthetische en kwalitatieve ondersteuning van het toezicht</t>
  </si>
  <si>
    <t>Waar zinvol, naar inzicht van UWV, deelnemen aan Bouw-en Werkvergaderingen</t>
  </si>
  <si>
    <t>Alle bedragen excl. btw!!</t>
  </si>
  <si>
    <t>Schetsmatig optekenen van al het speciaal meubilair (ontvangstbalie, beveiligingsbalie, internetzuilen, folderrekken, koffie-corner en copy-corner)</t>
  </si>
  <si>
    <t>eenheid</t>
  </si>
  <si>
    <t>Project- architect</t>
  </si>
  <si>
    <t>uur</t>
  </si>
  <si>
    <t>Project- leider</t>
  </si>
  <si>
    <t>ontwerper</t>
  </si>
  <si>
    <t>Tarieven / Verrekenprijzen arbeid</t>
  </si>
  <si>
    <t>Mogelijk in te zetten functionarissen:</t>
  </si>
  <si>
    <t>Europese Aanbesteding Interieurarchitect Diensten</t>
  </si>
  <si>
    <t>Let op: dit Prijsopgaveformulier bestaat uit 4 tabbladen</t>
  </si>
  <si>
    <t>In euro's exlc. btw</t>
  </si>
  <si>
    <r>
      <rPr>
        <b/>
        <sz val="9"/>
        <rFont val="Verdana"/>
        <family val="2"/>
      </rPr>
      <t>Invulinstructie:</t>
    </r>
    <r>
      <rPr>
        <sz val="9"/>
        <rFont val="Verdana"/>
        <family val="2"/>
      </rPr>
      <t xml:space="preserve"> 
Vul hierboven de naam van uw organisatie in.
Vul vervolgens de vijf gele velden op het werkblad "Urenoverzicht" in. Hier vermeld u de tarieven voor de verschillende in te zetten functionarissen/medewerkers.
Vul daarna de vijf gele velden op het werkblad "Urenoverzicht" op rij 47 in. Hier vermeld u de het aantal uren in dat u verwacht in te zetten per functionaris voor deze activiteiten.
De door u ingevulde tarieven per in te zetten functionaris/medewerker worden automatisch vermenigvuldigd met het fictief aantal uren per activiteit. Dit resulteert in een automatisch uitgerekende som in de cel J58. 
Vult u 0 in of geen waarde of een negatieve waarde bij de gevraagde tarieven? Dan is uw Inschrijving ongeldig en sluiten we u uit van verdere deelname aan de Aanbesteding.
Geeft u prijzen, kortingen, voorwaarden of andere informatie op waar niet om is gevraagd? Dan nemen we die informatie niet mee in de beoordeling.</t>
    </r>
  </si>
  <si>
    <t>Bijlage 4: Prijsopgaveformulier
Europese Aanbesteding Interieurarchitect Diensten</t>
  </si>
  <si>
    <t>tarief per uur</t>
  </si>
  <si>
    <t xml:space="preserve">Fase C, Uitvoering/Nazorg  </t>
  </si>
  <si>
    <t>Revisietekeningen</t>
  </si>
  <si>
    <t>Definitieve plattegronden, compleet gemaatvoerd, en voorzien van
principe aansluitdetails, schaal 1:100</t>
  </si>
  <si>
    <t>plafondplan, schaal 1:100</t>
  </si>
  <si>
    <t>Definitief optekenen van het vaste meubilair (zie boven) en
aangeven van de principedetails</t>
  </si>
  <si>
    <t>Tekeningen ten behoeve van de gebruikersmelding of –vergunning</t>
  </si>
  <si>
    <r>
      <t xml:space="preserve">
</t>
    </r>
    <r>
      <rPr>
        <b/>
        <sz val="9"/>
        <color theme="1"/>
        <rFont val="Verdana"/>
        <family val="2"/>
      </rPr>
      <t>Invulinstructie:</t>
    </r>
    <r>
      <rPr>
        <sz val="9"/>
        <color theme="1"/>
        <rFont val="Verdana"/>
        <family val="2"/>
      </rPr>
      <t xml:space="preserve"> 
Bijlage 14 Ruimtestaat dient als (fictieve) grondslag bij het invullen van het werkblad "Urenoverzicht", op basis van deze Ruimtestaat is het (fictief) aantal uren ingevuld, met uitzondering van rij 47 op dit werkblad. 
Vul boven in het werkblad "Urenoverzicht" de naam van uw organisatie in!
Vul vervolgens de vijf gele velden op het werkblad "Urenoverzicht" op rij 22 in. Hier vermeld u de tarieven voor de verschillende in te zetten functionarissen/medewerkers.
Vul daarna de vijf gele velden op het werkblad "Urenoverzicht" op rij 47 in. Hier vermeld u de het aantal uren in dat u verwacht in te zetten per functionaris voor deze activiteiten.
De door u ingevulde tarieven per in te zetten functionaris/medewerker en de ingevulde aantallen uren worden automatisch vermenigvuldigd per activiteit. Dit resulteert in een automatisch uitgerekende som in de cel J58 welke correspondeert met de grijze cel C09 in het werkblad "Totale fictieve aanneemsom". Dit is het (fictieve) bedrag dat we meenemen om uw Inschrijving te beoordelen (conform Hoofdstuk 5.4 van het Beschrijvend Document)
Vult u 0 in of geen waarde of een negatieve waarde bij de </t>
    </r>
    <r>
      <rPr>
        <b/>
        <sz val="9"/>
        <color theme="1"/>
        <rFont val="Verdana"/>
        <family val="2"/>
      </rPr>
      <t>gevraagde tarieven</t>
    </r>
    <r>
      <rPr>
        <sz val="9"/>
        <color theme="1"/>
        <rFont val="Verdana"/>
        <family val="2"/>
      </rPr>
      <t xml:space="preserve">? Dan is uw Inschrijving ongeldig en sluiten we u uit van verdere deelname aan de Aanbesteding.
Geeft u prijzen, kortingen, voorwaarden of andere informatie op waar niet om is gevraagd? Dan nemen we die informatie niet mee in de beoordeling.
U kunt aan de fictieve aantallen van de soorten activiteiten, die zijn opgenomen om tot een fictieve aanneemsom te komen, geen enkel recht ontlenen. 
</t>
    </r>
    <r>
      <rPr>
        <b/>
        <sz val="9"/>
        <color theme="1"/>
        <rFont val="Verdana"/>
        <family val="2"/>
      </rPr>
      <t>werkblad Tarievenlijst</t>
    </r>
    <r>
      <rPr>
        <sz val="9"/>
        <color theme="1"/>
        <rFont val="Verdana"/>
        <family val="2"/>
      </rPr>
      <t xml:space="preserve">
Het werkblad “Tarievenlijst” wordt automatisch gevuld met de waardes (tarieven) die u invult in het werkblad “Urenoverzicht”.
Deze informatie gebruiken wij gedurende de looptijd van de overeenkomst voor het controleren van de projectoffertes die we bij u zullen aanvragen.
De tarieven die u in dit document opgeeft, gelden gedurende de gehele contractperiode.
De offertes voortkomend uit de raamovereenkomst tussen u en UWV, dienen op deze tarieven gebaseerd te zijn. UVW behoudt zich het recht toe dit te allen tijde te toetsen.
Aan de in dit prijsopgaveformulier gehanteerde aantallen kan door u nu en in de toekomst geen enkel recht worden ontleend ten aanzien van de tijdens de uitvoering van de opdracht werkelijk te realiseren hoeveelheden c.q. te realiseren omzet.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</si>
</sst>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 #,##0.00;&quot;€&quot;\ \-#,##0.00"/>
    <numFmt numFmtId="44" formatCode="_ &quot;€&quot;\ * #,##0.00_ ;_ &quot;€&quot;\ * \-#,##0.00_ ;_ &quot;€&quot;\ * &quot;-&quot;??_ ;_ @_ "/>
    <numFmt numFmtId="164" formatCode="&quot;€&quot;\ #,##0.00"/>
    <numFmt numFmtId="165" formatCode="_-&quot;€&quot;\ * #,##0.00_-;_-&quot;€&quot;\ * #,##0.00\-;_-&quot;€&quot;\ * &quot;-&quot;??_-;_-@_-"/>
  </numFmts>
  <fonts count="26" x14ac:knownFonts="1">
    <font>
      <sz val="9"/>
      <color theme="1"/>
      <name val="Verdana"/>
      <family val="2"/>
    </font>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b/>
      <sz val="9"/>
      <name val="Verdana"/>
      <family val="2"/>
    </font>
    <font>
      <sz val="12"/>
      <color theme="1"/>
      <name val="Verdana"/>
      <family val="2"/>
    </font>
    <font>
      <b/>
      <sz val="10"/>
      <color theme="0"/>
      <name val="Verdana"/>
      <family val="2"/>
    </font>
    <font>
      <sz val="14"/>
      <color theme="1"/>
      <name val="Calibri"/>
      <family val="2"/>
      <scheme val="minor"/>
    </font>
    <font>
      <sz val="10"/>
      <color theme="1"/>
      <name val="Verdana"/>
      <family val="2"/>
    </font>
    <font>
      <b/>
      <sz val="10"/>
      <color theme="1"/>
      <name val="Verdana"/>
      <family val="2"/>
    </font>
    <font>
      <i/>
      <sz val="10"/>
      <color theme="1"/>
      <name val="Verdana"/>
      <family val="2"/>
    </font>
    <font>
      <b/>
      <sz val="12"/>
      <color theme="1"/>
      <name val="Verdana"/>
      <family val="2"/>
    </font>
    <font>
      <b/>
      <sz val="12"/>
      <color theme="0"/>
      <name val="Verdana"/>
      <family val="2"/>
    </font>
    <font>
      <b/>
      <u/>
      <sz val="12"/>
      <color theme="0"/>
      <name val="Verdana"/>
      <family val="2"/>
    </font>
    <font>
      <b/>
      <sz val="11"/>
      <name val="Verdana"/>
      <family val="2"/>
    </font>
    <font>
      <b/>
      <sz val="12"/>
      <name val="Verdana"/>
      <family val="2"/>
    </font>
    <font>
      <b/>
      <sz val="9"/>
      <color indexed="18"/>
      <name val="Verdana"/>
      <family val="2"/>
    </font>
    <font>
      <sz val="9"/>
      <color theme="1" tint="4.9989318521683403E-2"/>
      <name val="Verdana"/>
      <family val="2"/>
    </font>
    <font>
      <sz val="12"/>
      <name val="Verdana"/>
      <family val="2"/>
    </font>
    <font>
      <b/>
      <sz val="10"/>
      <name val="Verdana"/>
      <family val="2"/>
    </font>
    <font>
      <b/>
      <sz val="16"/>
      <name val="Verdana"/>
      <family val="2"/>
    </font>
    <font>
      <b/>
      <sz val="11"/>
      <color theme="1"/>
      <name val="Verdana"/>
      <family val="2"/>
    </font>
    <font>
      <b/>
      <sz val="10"/>
      <color rgb="FFFF0000"/>
      <name val="Verdana"/>
      <family val="2"/>
    </font>
    <font>
      <sz val="9"/>
      <color theme="0" tint="-0.249977111117893"/>
      <name val="Verdana"/>
      <family val="2"/>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00B0F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rgb="FFFFFF00"/>
        <bgColor indexed="64"/>
      </patternFill>
    </fill>
  </fills>
  <borders count="6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hair">
        <color theme="3"/>
      </left>
      <right style="hair">
        <color theme="3"/>
      </right>
      <top style="double">
        <color rgb="FF0078D2"/>
      </top>
      <bottom style="hair">
        <color theme="3"/>
      </bottom>
      <diagonal/>
    </border>
    <border>
      <left/>
      <right/>
      <top style="double">
        <color rgb="FF0078D2"/>
      </top>
      <bottom style="double">
        <color rgb="FF0078D2"/>
      </bottom>
      <diagonal/>
    </border>
    <border>
      <left style="double">
        <color theme="4"/>
      </left>
      <right/>
      <top style="double">
        <color rgb="FF0078D2"/>
      </top>
      <bottom style="double">
        <color rgb="FF0078D2"/>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theme="3"/>
      </left>
      <right/>
      <top style="double">
        <color rgb="FF0078D2"/>
      </top>
      <bottom style="thin">
        <color indexed="64"/>
      </bottom>
      <diagonal/>
    </border>
    <border>
      <left/>
      <right style="hair">
        <color theme="3"/>
      </right>
      <top style="double">
        <color rgb="FF0078D2"/>
      </top>
      <bottom style="thin">
        <color indexed="64"/>
      </bottom>
      <diagonal/>
    </border>
    <border>
      <left/>
      <right/>
      <top/>
      <bottom style="thin">
        <color indexed="64"/>
      </bottom>
      <diagonal/>
    </border>
    <border>
      <left/>
      <right/>
      <top style="thin">
        <color theme="0"/>
      </top>
      <bottom style="thin">
        <color theme="0"/>
      </bottom>
      <diagonal/>
    </border>
    <border>
      <left/>
      <right style="thin">
        <color theme="0"/>
      </right>
      <top style="double">
        <color rgb="FF0078D2"/>
      </top>
      <bottom style="thin">
        <color indexed="64"/>
      </bottom>
      <diagonal/>
    </border>
    <border>
      <left/>
      <right/>
      <top/>
      <bottom style="thin">
        <color rgb="FF002060"/>
      </bottom>
      <diagonal/>
    </border>
    <border>
      <left/>
      <right style="thin">
        <color rgb="FF002060"/>
      </right>
      <top style="thin">
        <color indexed="64"/>
      </top>
      <bottom/>
      <diagonal/>
    </border>
    <border>
      <left/>
      <right style="thin">
        <color rgb="FF002060"/>
      </right>
      <top/>
      <bottom/>
      <diagonal/>
    </border>
    <border>
      <left/>
      <right style="thin">
        <color rgb="FF002060"/>
      </right>
      <top/>
      <bottom style="thin">
        <color rgb="FF002060"/>
      </bottom>
      <diagonal/>
    </border>
    <border>
      <left/>
      <right style="thin">
        <color rgb="FF002060"/>
      </right>
      <top/>
      <bottom style="thin">
        <color indexed="64"/>
      </bottom>
      <diagonal/>
    </border>
    <border>
      <left style="thin">
        <color rgb="FF002060"/>
      </left>
      <right/>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169">
    <xf numFmtId="0" fontId="0" fillId="0" borderId="0" xfId="0"/>
    <xf numFmtId="0" fontId="0" fillId="0" borderId="1" xfId="0" applyBorder="1"/>
    <xf numFmtId="0" fontId="0" fillId="0" borderId="2" xfId="0" applyBorder="1"/>
    <xf numFmtId="0" fontId="0" fillId="0" borderId="6" xfId="0" applyBorder="1"/>
    <xf numFmtId="0" fontId="0" fillId="0" borderId="1" xfId="0" applyBorder="1" applyAlignment="1">
      <alignment vertical="top" wrapText="1"/>
    </xf>
    <xf numFmtId="0" fontId="0" fillId="0" borderId="7" xfId="0" applyBorder="1" applyAlignment="1">
      <alignment vertical="top" wrapText="1"/>
    </xf>
    <xf numFmtId="0" fontId="10" fillId="0" borderId="1" xfId="0" applyFont="1" applyBorder="1" applyProtection="1"/>
    <xf numFmtId="0" fontId="10" fillId="0" borderId="1" xfId="0" applyFont="1" applyBorder="1" applyAlignment="1" applyProtection="1">
      <alignment wrapText="1"/>
    </xf>
    <xf numFmtId="0" fontId="10" fillId="0" borderId="1" xfId="0" applyFont="1" applyBorder="1" applyAlignment="1" applyProtection="1">
      <alignment horizontal="center"/>
    </xf>
    <xf numFmtId="0" fontId="10" fillId="0" borderId="1" xfId="0" applyFont="1" applyBorder="1" applyAlignment="1" applyProtection="1">
      <alignment horizontal="center" vertical="center"/>
    </xf>
    <xf numFmtId="9" fontId="10" fillId="0" borderId="1" xfId="0" applyNumberFormat="1" applyFont="1" applyBorder="1" applyProtection="1"/>
    <xf numFmtId="0" fontId="3" fillId="0" borderId="1" xfId="0" applyFont="1" applyBorder="1" applyAlignment="1" applyProtection="1">
      <alignment horizontal="center"/>
    </xf>
    <xf numFmtId="0" fontId="3" fillId="0" borderId="1" xfId="0" applyFont="1" applyBorder="1" applyAlignment="1" applyProtection="1">
      <alignment horizontal="center" vertical="center"/>
    </xf>
    <xf numFmtId="0" fontId="10" fillId="0" borderId="2" xfId="0" applyFont="1" applyBorder="1" applyProtection="1"/>
    <xf numFmtId="0" fontId="3" fillId="0" borderId="6" xfId="0" applyFont="1" applyBorder="1" applyAlignment="1" applyProtection="1">
      <alignment horizontal="center" vertical="top" wrapText="1"/>
    </xf>
    <xf numFmtId="0" fontId="3" fillId="0" borderId="1" xfId="0" applyFont="1" applyBorder="1" applyAlignment="1" applyProtection="1">
      <alignment horizontal="center" vertical="top" wrapText="1"/>
    </xf>
    <xf numFmtId="0" fontId="3" fillId="0" borderId="1" xfId="0" applyFont="1" applyBorder="1" applyAlignment="1" applyProtection="1">
      <alignment horizontal="center" vertical="center" wrapText="1"/>
    </xf>
    <xf numFmtId="0" fontId="10" fillId="0" borderId="5" xfId="0" applyFont="1" applyBorder="1" applyProtection="1"/>
    <xf numFmtId="0" fontId="10" fillId="0" borderId="5" xfId="0" applyFont="1" applyBorder="1" applyAlignment="1" applyProtection="1">
      <alignment wrapText="1"/>
    </xf>
    <xf numFmtId="0" fontId="10" fillId="0" borderId="2" xfId="0" applyFont="1" applyBorder="1" applyAlignment="1" applyProtection="1">
      <alignment horizontal="center"/>
    </xf>
    <xf numFmtId="0" fontId="10" fillId="0" borderId="2" xfId="0" applyFont="1" applyBorder="1" applyAlignment="1" applyProtection="1">
      <alignment horizontal="center" vertical="center"/>
    </xf>
    <xf numFmtId="0" fontId="10" fillId="0" borderId="6" xfId="0" applyFont="1" applyBorder="1" applyProtection="1"/>
    <xf numFmtId="0" fontId="0" fillId="0" borderId="3" xfId="0" applyBorder="1"/>
    <xf numFmtId="0" fontId="10" fillId="0" borderId="3" xfId="0" applyFont="1" applyBorder="1" applyProtection="1"/>
    <xf numFmtId="0" fontId="10" fillId="0" borderId="2" xfId="0" applyFont="1" applyBorder="1" applyAlignment="1" applyProtection="1">
      <alignment wrapText="1"/>
    </xf>
    <xf numFmtId="0" fontId="3" fillId="0" borderId="6" xfId="0" applyFont="1" applyBorder="1" applyAlignment="1" applyProtection="1">
      <alignment horizontal="center"/>
    </xf>
    <xf numFmtId="0" fontId="3" fillId="0" borderId="5" xfId="0" applyFont="1" applyBorder="1" applyAlignment="1" applyProtection="1">
      <alignment horizontal="left" wrapText="1"/>
    </xf>
    <xf numFmtId="0" fontId="8" fillId="4" borderId="25" xfId="0" applyFont="1" applyFill="1" applyBorder="1" applyProtection="1"/>
    <xf numFmtId="0" fontId="10" fillId="0" borderId="5" xfId="0" applyFont="1" applyBorder="1" applyAlignment="1" applyProtection="1">
      <alignment horizontal="center"/>
    </xf>
    <xf numFmtId="0" fontId="3" fillId="0" borderId="5" xfId="0" applyFont="1" applyBorder="1" applyAlignment="1" applyProtection="1">
      <alignment horizontal="center"/>
    </xf>
    <xf numFmtId="44" fontId="19" fillId="0" borderId="30" xfId="0" applyNumberFormat="1" applyFont="1" applyFill="1" applyBorder="1" applyAlignment="1" applyProtection="1"/>
    <xf numFmtId="0" fontId="0" fillId="0" borderId="37" xfId="0" applyBorder="1" applyProtection="1"/>
    <xf numFmtId="0" fontId="5" fillId="0" borderId="38" xfId="0" applyFont="1" applyFill="1" applyBorder="1" applyProtection="1"/>
    <xf numFmtId="0" fontId="0" fillId="0" borderId="39" xfId="0" applyBorder="1" applyProtection="1"/>
    <xf numFmtId="0" fontId="0" fillId="0" borderId="43" xfId="0" applyBorder="1" applyProtection="1"/>
    <xf numFmtId="0" fontId="0" fillId="0" borderId="46" xfId="0" applyBorder="1" applyProtection="1"/>
    <xf numFmtId="0" fontId="0" fillId="3" borderId="29" xfId="0" applyFill="1" applyBorder="1" applyProtection="1"/>
    <xf numFmtId="0" fontId="0" fillId="3" borderId="30" xfId="0" applyFill="1" applyBorder="1" applyProtection="1"/>
    <xf numFmtId="165" fontId="6" fillId="3" borderId="49" xfId="0" applyNumberFormat="1" applyFont="1" applyFill="1" applyBorder="1" applyAlignment="1" applyProtection="1"/>
    <xf numFmtId="165" fontId="0" fillId="3" borderId="36" xfId="0" applyNumberFormat="1" applyFill="1" applyBorder="1" applyAlignment="1" applyProtection="1"/>
    <xf numFmtId="0" fontId="6" fillId="0" borderId="50" xfId="0" applyFont="1" applyFill="1" applyBorder="1" applyProtection="1"/>
    <xf numFmtId="0" fontId="6" fillId="0" borderId="51" xfId="0" applyFont="1" applyFill="1" applyBorder="1" applyProtection="1"/>
    <xf numFmtId="0" fontId="0" fillId="0" borderId="51" xfId="0" applyFill="1" applyBorder="1" applyProtection="1"/>
    <xf numFmtId="0" fontId="6" fillId="0" borderId="0" xfId="0" applyFont="1" applyFill="1" applyBorder="1" applyProtection="1"/>
    <xf numFmtId="0" fontId="0" fillId="0" borderId="0" xfId="0" applyFill="1" applyBorder="1" applyProtection="1"/>
    <xf numFmtId="0" fontId="0" fillId="0" borderId="0" xfId="0" applyNumberFormat="1" applyFill="1" applyBorder="1" applyProtection="1"/>
    <xf numFmtId="0" fontId="21" fillId="0" borderId="0" xfId="0" applyFont="1" applyFill="1" applyBorder="1" applyProtection="1"/>
    <xf numFmtId="165" fontId="0" fillId="0" borderId="0" xfId="0" applyNumberFormat="1" applyFill="1" applyBorder="1" applyProtection="1"/>
    <xf numFmtId="0" fontId="0" fillId="0" borderId="0" xfId="0" applyProtection="1"/>
    <xf numFmtId="0" fontId="22" fillId="0" borderId="0" xfId="0" applyNumberFormat="1" applyFont="1" applyFill="1" applyAlignment="1" applyProtection="1">
      <alignment readingOrder="2"/>
    </xf>
    <xf numFmtId="0" fontId="10" fillId="0" borderId="0" xfId="0" applyFont="1" applyBorder="1" applyProtection="1"/>
    <xf numFmtId="0" fontId="3" fillId="0" borderId="0" xfId="0" applyFont="1" applyBorder="1" applyAlignment="1" applyProtection="1">
      <alignment horizontal="center" vertical="top" wrapText="1"/>
    </xf>
    <xf numFmtId="0" fontId="3" fillId="0" borderId="0" xfId="0" applyFont="1" applyBorder="1" applyAlignment="1" applyProtection="1">
      <alignment horizontal="center" vertical="center" wrapText="1"/>
    </xf>
    <xf numFmtId="0" fontId="0" fillId="3" borderId="45" xfId="0" applyFill="1" applyBorder="1" applyAlignment="1" applyProtection="1">
      <alignment horizontal="right" indent="1"/>
    </xf>
    <xf numFmtId="0" fontId="0" fillId="0" borderId="51" xfId="0" applyNumberFormat="1" applyFill="1" applyBorder="1" applyAlignment="1" applyProtection="1">
      <alignment horizontal="right" indent="1"/>
    </xf>
    <xf numFmtId="0" fontId="4" fillId="4" borderId="26" xfId="0" applyFont="1" applyFill="1" applyBorder="1" applyAlignment="1" applyProtection="1">
      <alignment horizontal="left" vertical="center" wrapText="1"/>
    </xf>
    <xf numFmtId="0" fontId="4" fillId="4" borderId="26" xfId="0" applyFont="1" applyFill="1" applyBorder="1" applyAlignment="1" applyProtection="1">
      <alignment horizontal="center" vertical="center" wrapText="1"/>
    </xf>
    <xf numFmtId="0" fontId="5" fillId="0" borderId="31" xfId="0" applyFont="1" applyFill="1" applyBorder="1" applyAlignment="1" applyProtection="1">
      <alignment wrapText="1"/>
    </xf>
    <xf numFmtId="0" fontId="5" fillId="0" borderId="33" xfId="0" applyFont="1" applyFill="1" applyBorder="1" applyAlignment="1" applyProtection="1">
      <alignment wrapText="1"/>
    </xf>
    <xf numFmtId="0" fontId="5" fillId="0" borderId="33" xfId="0" applyFont="1" applyFill="1" applyBorder="1" applyProtection="1"/>
    <xf numFmtId="0" fontId="6" fillId="3" borderId="29" xfId="0" applyFont="1" applyFill="1" applyBorder="1" applyProtection="1"/>
    <xf numFmtId="0" fontId="0" fillId="3" borderId="0" xfId="0" applyFill="1" applyBorder="1" applyProtection="1"/>
    <xf numFmtId="0" fontId="5" fillId="3" borderId="0" xfId="0" applyFont="1" applyFill="1" applyBorder="1" applyProtection="1"/>
    <xf numFmtId="0" fontId="6" fillId="3" borderId="32" xfId="0" applyFont="1" applyFill="1" applyBorder="1" applyProtection="1"/>
    <xf numFmtId="0" fontId="0" fillId="3" borderId="55" xfId="0" applyFill="1" applyBorder="1" applyProtection="1"/>
    <xf numFmtId="0" fontId="6" fillId="0" borderId="44" xfId="0" applyFont="1" applyFill="1" applyBorder="1" applyProtection="1"/>
    <xf numFmtId="0" fontId="6" fillId="0" borderId="41" xfId="0" applyFont="1" applyFill="1" applyBorder="1" applyProtection="1"/>
    <xf numFmtId="0" fontId="3" fillId="0" borderId="56" xfId="0" applyFont="1" applyBorder="1" applyAlignment="1" applyProtection="1">
      <alignment horizontal="center" vertical="top" wrapText="1"/>
    </xf>
    <xf numFmtId="0" fontId="3" fillId="0" borderId="7" xfId="0" applyFont="1" applyBorder="1" applyAlignment="1" applyProtection="1">
      <alignment horizontal="center" vertical="top" wrapText="1"/>
    </xf>
    <xf numFmtId="0" fontId="3" fillId="0" borderId="7" xfId="0" applyFont="1" applyBorder="1" applyAlignment="1" applyProtection="1">
      <alignment horizontal="center" vertical="center" wrapText="1"/>
    </xf>
    <xf numFmtId="4" fontId="25" fillId="0" borderId="0" xfId="0" applyNumberFormat="1" applyFont="1" applyAlignment="1" applyProtection="1">
      <alignment horizontal="center"/>
    </xf>
    <xf numFmtId="0" fontId="0" fillId="0" borderId="33" xfId="0" applyFill="1" applyBorder="1" applyAlignment="1" applyProtection="1">
      <alignment horizontal="right" vertical="center" indent="1"/>
    </xf>
    <xf numFmtId="0" fontId="5" fillId="0" borderId="33" xfId="0" applyFont="1" applyFill="1" applyBorder="1" applyAlignment="1" applyProtection="1">
      <alignment horizontal="right" vertical="center" indent="1"/>
    </xf>
    <xf numFmtId="0" fontId="18" fillId="0" borderId="33" xfId="0" applyFont="1" applyFill="1" applyBorder="1" applyAlignment="1" applyProtection="1">
      <alignment horizontal="right" vertical="center" indent="1"/>
    </xf>
    <xf numFmtId="0" fontId="0" fillId="0" borderId="33" xfId="0" applyFill="1" applyBorder="1" applyAlignment="1" applyProtection="1">
      <alignment horizontal="center" vertical="center"/>
    </xf>
    <xf numFmtId="0" fontId="18" fillId="0" borderId="33" xfId="0" applyFont="1" applyFill="1" applyBorder="1" applyAlignment="1" applyProtection="1">
      <alignment horizontal="center" vertical="center"/>
    </xf>
    <xf numFmtId="0" fontId="17" fillId="5" borderId="30" xfId="0" applyFont="1" applyFill="1" applyBorder="1" applyAlignment="1" applyProtection="1">
      <alignment horizontal="right"/>
    </xf>
    <xf numFmtId="0" fontId="21" fillId="7" borderId="51" xfId="0" applyFont="1" applyFill="1" applyBorder="1" applyProtection="1"/>
    <xf numFmtId="165" fontId="6" fillId="7" borderId="52" xfId="0" applyNumberFormat="1" applyFont="1" applyFill="1" applyBorder="1" applyProtection="1"/>
    <xf numFmtId="0" fontId="5" fillId="7" borderId="33" xfId="0" applyFont="1" applyFill="1" applyBorder="1" applyProtection="1"/>
    <xf numFmtId="0" fontId="0" fillId="7" borderId="33" xfId="0" applyFill="1" applyBorder="1" applyAlignment="1" applyProtection="1">
      <alignment horizontal="right" indent="1"/>
    </xf>
    <xf numFmtId="0" fontId="6" fillId="7" borderId="48" xfId="0" applyFont="1" applyFill="1" applyBorder="1" applyAlignment="1" applyProtection="1"/>
    <xf numFmtId="165" fontId="0" fillId="7" borderId="42" xfId="0" applyNumberFormat="1" applyFill="1" applyBorder="1" applyAlignment="1" applyProtection="1"/>
    <xf numFmtId="0" fontId="6" fillId="7" borderId="40" xfId="0" applyFont="1" applyFill="1" applyBorder="1" applyAlignment="1" applyProtection="1">
      <alignment horizontal="center" vertical="center" wrapText="1"/>
    </xf>
    <xf numFmtId="0" fontId="6" fillId="7" borderId="32" xfId="0" applyFont="1" applyFill="1" applyBorder="1" applyAlignment="1" applyProtection="1"/>
    <xf numFmtId="0" fontId="17" fillId="7" borderId="30" xfId="0" applyFont="1" applyFill="1" applyBorder="1" applyProtection="1"/>
    <xf numFmtId="0" fontId="20" fillId="7" borderId="30" xfId="0" applyFont="1" applyFill="1" applyBorder="1" applyProtection="1"/>
    <xf numFmtId="0" fontId="16" fillId="7" borderId="32" xfId="0" applyFont="1" applyFill="1" applyBorder="1" applyAlignment="1" applyProtection="1">
      <alignment textRotation="90"/>
    </xf>
    <xf numFmtId="0" fontId="16" fillId="7" borderId="36" xfId="0" applyFont="1" applyFill="1" applyBorder="1" applyProtection="1"/>
    <xf numFmtId="0" fontId="0" fillId="7" borderId="0" xfId="0" applyFill="1"/>
    <xf numFmtId="0" fontId="4" fillId="8" borderId="41" xfId="0" applyFont="1" applyFill="1" applyBorder="1" applyAlignment="1">
      <alignment horizontal="center" vertical="top" wrapText="1"/>
    </xf>
    <xf numFmtId="0" fontId="0" fillId="9" borderId="0" xfId="0" applyFill="1" applyBorder="1" applyProtection="1"/>
    <xf numFmtId="0" fontId="0" fillId="9" borderId="0" xfId="0" applyFill="1" applyBorder="1" applyAlignment="1" applyProtection="1">
      <alignment horizontal="left" indent="1"/>
    </xf>
    <xf numFmtId="0" fontId="7" fillId="3" borderId="0" xfId="0" applyFont="1" applyFill="1" applyBorder="1" applyAlignment="1" applyProtection="1">
      <alignment horizontal="left" vertical="center" wrapText="1" indent="1"/>
    </xf>
    <xf numFmtId="0" fontId="8" fillId="4" borderId="0" xfId="0" applyFont="1" applyFill="1" applyBorder="1" applyAlignment="1" applyProtection="1">
      <alignment horizontal="center" vertical="center"/>
    </xf>
    <xf numFmtId="0" fontId="9" fillId="3" borderId="0" xfId="0" applyFont="1" applyFill="1" applyBorder="1" applyAlignment="1" applyProtection="1">
      <alignment horizontal="left" indent="1"/>
    </xf>
    <xf numFmtId="0" fontId="10" fillId="3" borderId="0" xfId="0" applyFont="1" applyFill="1" applyBorder="1" applyAlignment="1" applyProtection="1">
      <alignment horizontal="left" vertical="center" indent="1"/>
    </xf>
    <xf numFmtId="0" fontId="11" fillId="3" borderId="0" xfId="0" applyFont="1" applyFill="1" applyBorder="1" applyAlignment="1" applyProtection="1">
      <alignment horizontal="left" vertical="center" indent="1"/>
    </xf>
    <xf numFmtId="164" fontId="11" fillId="3" borderId="0" xfId="0" applyNumberFormat="1" applyFont="1" applyFill="1" applyBorder="1" applyAlignment="1" applyProtection="1">
      <alignment horizontal="center" vertical="center"/>
    </xf>
    <xf numFmtId="0" fontId="12" fillId="3" borderId="0" xfId="0" applyFont="1" applyFill="1" applyBorder="1" applyAlignment="1" applyProtection="1">
      <alignment horizontal="left" vertical="center" indent="1"/>
    </xf>
    <xf numFmtId="0" fontId="12" fillId="3" borderId="0" xfId="0" applyFont="1" applyFill="1" applyBorder="1" applyAlignment="1" applyProtection="1">
      <alignment horizontal="center" vertical="center"/>
    </xf>
    <xf numFmtId="0" fontId="14" fillId="4" borderId="0" xfId="0" applyFont="1" applyFill="1" applyBorder="1" applyAlignment="1" applyProtection="1">
      <alignment horizontal="left" vertical="center" wrapText="1" indent="1"/>
    </xf>
    <xf numFmtId="7" fontId="13" fillId="2" borderId="0" xfId="1" applyNumberFormat="1" applyFont="1" applyFill="1" applyBorder="1" applyAlignment="1" applyProtection="1">
      <alignment horizontal="center" vertical="center"/>
    </xf>
    <xf numFmtId="0" fontId="0" fillId="3" borderId="0" xfId="0" applyFill="1" applyBorder="1"/>
    <xf numFmtId="165" fontId="0" fillId="2" borderId="58" xfId="0" applyNumberFormat="1" applyFill="1" applyBorder="1" applyProtection="1">
      <protection locked="0"/>
    </xf>
    <xf numFmtId="0" fontId="4" fillId="8" borderId="59" xfId="0" applyFont="1" applyFill="1" applyBorder="1" applyAlignment="1">
      <alignment horizontal="center" vertical="top" wrapText="1"/>
    </xf>
    <xf numFmtId="0" fontId="0" fillId="3" borderId="60" xfId="0" applyFill="1" applyBorder="1"/>
    <xf numFmtId="0" fontId="0" fillId="3" borderId="61" xfId="0" applyFill="1" applyBorder="1" applyAlignment="1">
      <alignment horizontal="left" indent="2"/>
    </xf>
    <xf numFmtId="0" fontId="0" fillId="7" borderId="60" xfId="0" applyFill="1" applyBorder="1"/>
    <xf numFmtId="0" fontId="0" fillId="3" borderId="62" xfId="0" applyFill="1" applyBorder="1"/>
    <xf numFmtId="0" fontId="0" fillId="7" borderId="58" xfId="0" applyFill="1" applyBorder="1"/>
    <xf numFmtId="0" fontId="0" fillId="3" borderId="0" xfId="0" applyFill="1" applyBorder="1" applyAlignment="1">
      <alignment horizontal="left" indent="1"/>
    </xf>
    <xf numFmtId="0" fontId="4" fillId="8" borderId="41" xfId="0" applyFont="1" applyFill="1" applyBorder="1" applyAlignment="1">
      <alignment horizontal="left" vertical="top" wrapText="1" indent="1"/>
    </xf>
    <xf numFmtId="0" fontId="6" fillId="3" borderId="0" xfId="0" applyFont="1" applyFill="1" applyBorder="1" applyAlignment="1">
      <alignment horizontal="left" indent="1"/>
    </xf>
    <xf numFmtId="165" fontId="0" fillId="2" borderId="65" xfId="0" applyNumberFormat="1" applyFill="1" applyBorder="1" applyProtection="1">
      <protection locked="0"/>
    </xf>
    <xf numFmtId="0" fontId="0" fillId="3" borderId="66" xfId="0" applyFill="1" applyBorder="1" applyAlignment="1">
      <alignment horizontal="left" indent="2"/>
    </xf>
    <xf numFmtId="0" fontId="10" fillId="3" borderId="63" xfId="0" applyFont="1" applyFill="1" applyBorder="1" applyAlignment="1">
      <alignment horizontal="left" wrapText="1" indent="1"/>
    </xf>
    <xf numFmtId="0" fontId="10" fillId="3" borderId="64" xfId="0" applyFont="1" applyFill="1" applyBorder="1" applyAlignment="1">
      <alignment horizontal="left" wrapText="1" indent="1"/>
    </xf>
    <xf numFmtId="4" fontId="10" fillId="3" borderId="58" xfId="0" applyNumberFormat="1" applyFont="1" applyFill="1" applyBorder="1" applyAlignment="1">
      <alignment horizontal="left" wrapText="1" indent="1"/>
    </xf>
    <xf numFmtId="0" fontId="11" fillId="2" borderId="0" xfId="0" applyNumberFormat="1" applyFont="1" applyFill="1" applyBorder="1" applyAlignment="1" applyProtection="1">
      <alignment horizontal="left" vertical="center"/>
    </xf>
    <xf numFmtId="44" fontId="5" fillId="10" borderId="31" xfId="1" applyFont="1" applyFill="1" applyBorder="1" applyAlignment="1" applyProtection="1">
      <protection locked="0"/>
    </xf>
    <xf numFmtId="0" fontId="5" fillId="0" borderId="33" xfId="0" applyFont="1" applyFill="1" applyBorder="1" applyAlignment="1" applyProtection="1">
      <alignment vertical="top" wrapText="1"/>
    </xf>
    <xf numFmtId="0" fontId="5" fillId="0" borderId="67" xfId="0" applyFont="1" applyFill="1" applyBorder="1" applyProtection="1"/>
    <xf numFmtId="0" fontId="0" fillId="0" borderId="0" xfId="0" applyFont="1" applyBorder="1" applyAlignment="1" applyProtection="1">
      <alignment horizontal="left" vertical="top" wrapText="1"/>
    </xf>
    <xf numFmtId="0" fontId="0" fillId="10" borderId="33" xfId="0" applyFill="1" applyBorder="1" applyAlignment="1" applyProtection="1">
      <alignment horizontal="right" vertical="center" indent="1"/>
      <protection locked="0"/>
    </xf>
    <xf numFmtId="0" fontId="15" fillId="4" borderId="8" xfId="0" applyFont="1" applyFill="1" applyBorder="1" applyAlignment="1">
      <alignment horizontal="left" vertical="top" wrapText="1"/>
    </xf>
    <xf numFmtId="0" fontId="14" fillId="4" borderId="9"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11" xfId="0" applyFont="1" applyFill="1" applyBorder="1" applyAlignment="1">
      <alignment horizontal="left" vertical="top" wrapText="1"/>
    </xf>
    <xf numFmtId="0" fontId="14" fillId="4" borderId="0" xfId="0" applyFont="1" applyFill="1" applyBorder="1" applyAlignment="1">
      <alignment horizontal="left" vertical="top" wrapText="1"/>
    </xf>
    <xf numFmtId="0" fontId="14" fillId="4" borderId="4"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14" fillId="4" borderId="14" xfId="0" applyFon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0"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7" borderId="47" xfId="0" applyFill="1" applyBorder="1" applyAlignment="1" applyProtection="1"/>
    <xf numFmtId="0" fontId="0" fillId="0" borderId="48" xfId="0" applyBorder="1" applyAlignment="1"/>
    <xf numFmtId="0" fontId="16" fillId="5" borderId="34" xfId="0" applyFont="1" applyFill="1" applyBorder="1" applyAlignment="1" applyProtection="1">
      <alignment textRotation="90"/>
    </xf>
    <xf numFmtId="0" fontId="2" fillId="4" borderId="53" xfId="0" applyFont="1" applyFill="1" applyBorder="1" applyAlignment="1" applyProtection="1">
      <alignment horizontal="left" vertical="center" wrapText="1"/>
    </xf>
    <xf numFmtId="0" fontId="0" fillId="0" borderId="57" xfId="0" applyBorder="1" applyAlignment="1">
      <alignment horizontal="left" vertical="center" wrapText="1"/>
    </xf>
    <xf numFmtId="0" fontId="11" fillId="10" borderId="28" xfId="0" applyFont="1" applyFill="1" applyBorder="1" applyAlignment="1" applyProtection="1">
      <alignment horizontal="left"/>
      <protection locked="0"/>
    </xf>
    <xf numFmtId="0" fontId="11" fillId="10" borderId="24" xfId="0" applyFont="1" applyFill="1" applyBorder="1" applyAlignment="1" applyProtection="1">
      <alignment horizontal="left"/>
      <protection locked="0"/>
    </xf>
    <xf numFmtId="0" fontId="5" fillId="0" borderId="15" xfId="0" applyFont="1" applyBorder="1" applyAlignment="1" applyProtection="1">
      <alignment horizontal="left" vertical="top" wrapText="1"/>
    </xf>
    <xf numFmtId="0" fontId="0" fillId="0" borderId="16" xfId="0" applyFont="1" applyBorder="1" applyAlignment="1" applyProtection="1">
      <alignment horizontal="left" vertical="top" wrapText="1"/>
    </xf>
    <xf numFmtId="0" fontId="0" fillId="0" borderId="17" xfId="0" applyFont="1" applyBorder="1" applyAlignment="1" applyProtection="1">
      <alignment horizontal="left" vertical="top" wrapText="1"/>
    </xf>
    <xf numFmtId="0" fontId="0" fillId="0" borderId="18" xfId="0" applyFont="1" applyBorder="1" applyAlignment="1" applyProtection="1">
      <alignment horizontal="left" vertical="top" wrapText="1"/>
    </xf>
    <xf numFmtId="0" fontId="0" fillId="0" borderId="0" xfId="0" applyFont="1" applyBorder="1" applyAlignment="1" applyProtection="1">
      <alignment horizontal="left" vertical="top" wrapText="1"/>
    </xf>
    <xf numFmtId="0" fontId="0" fillId="0" borderId="19" xfId="0" applyFont="1" applyBorder="1" applyAlignment="1" applyProtection="1">
      <alignment horizontal="left" vertical="top" wrapText="1"/>
    </xf>
    <xf numFmtId="0" fontId="0" fillId="0" borderId="20" xfId="0" applyFont="1" applyBorder="1" applyAlignment="1" applyProtection="1">
      <alignment horizontal="left" vertical="top" wrapText="1"/>
    </xf>
    <xf numFmtId="0" fontId="0" fillId="0" borderId="21" xfId="0" applyFont="1" applyBorder="1" applyAlignment="1" applyProtection="1">
      <alignment horizontal="left" vertical="top" wrapText="1"/>
    </xf>
    <xf numFmtId="0" fontId="0" fillId="0" borderId="22" xfId="0" applyFont="1" applyBorder="1" applyAlignment="1" applyProtection="1">
      <alignment horizontal="left" vertical="top" wrapText="1"/>
    </xf>
    <xf numFmtId="0" fontId="4" fillId="4" borderId="23" xfId="0" applyFont="1" applyFill="1" applyBorder="1" applyAlignment="1" applyProtection="1">
      <alignment horizontal="left"/>
    </xf>
    <xf numFmtId="0" fontId="4" fillId="4" borderId="27" xfId="0" applyFont="1" applyFill="1" applyBorder="1" applyAlignment="1" applyProtection="1">
      <alignment horizontal="left"/>
    </xf>
    <xf numFmtId="0" fontId="4" fillId="4" borderId="24" xfId="0" applyFont="1" applyFill="1" applyBorder="1" applyAlignment="1" applyProtection="1">
      <alignment horizontal="left"/>
    </xf>
    <xf numFmtId="0" fontId="4" fillId="4" borderId="53" xfId="0" applyFont="1" applyFill="1" applyBorder="1" applyAlignment="1" applyProtection="1">
      <alignment horizontal="center" vertical="center" wrapText="1"/>
    </xf>
    <xf numFmtId="0" fontId="23" fillId="0" borderId="54" xfId="0" applyFont="1" applyBorder="1" applyAlignment="1">
      <alignment horizontal="center" vertical="center" wrapText="1"/>
    </xf>
    <xf numFmtId="0" fontId="17" fillId="7" borderId="34" xfId="0" applyFont="1" applyFill="1" applyBorder="1" applyAlignment="1" applyProtection="1">
      <alignment horizontal="center"/>
    </xf>
    <xf numFmtId="0" fontId="17" fillId="7" borderId="35" xfId="0" applyFont="1" applyFill="1" applyBorder="1" applyAlignment="1" applyProtection="1">
      <alignment horizontal="center"/>
    </xf>
    <xf numFmtId="0" fontId="24" fillId="6" borderId="34" xfId="0" applyFont="1" applyFill="1" applyBorder="1" applyAlignment="1" applyProtection="1">
      <alignment horizontal="center" vertical="top" wrapText="1"/>
    </xf>
    <xf numFmtId="0" fontId="10" fillId="6" borderId="48" xfId="0" applyFont="1" applyFill="1" applyBorder="1" applyAlignment="1">
      <alignment horizontal="center" wrapText="1"/>
    </xf>
    <xf numFmtId="0" fontId="0" fillId="5" borderId="47" xfId="0" applyFill="1" applyBorder="1" applyAlignment="1" applyProtection="1"/>
  </cellXfs>
  <cellStyles count="2">
    <cellStyle name="Standaard" xfId="0" builtinId="0"/>
    <cellStyle name="Valuta" xfId="1" builtinId="4"/>
  </cellStyles>
  <dxfs count="2">
    <dxf>
      <font>
        <color rgb="FFFF0000"/>
      </font>
    </dxf>
    <dxf>
      <font>
        <b/>
        <i val="0"/>
        <color rgb="FF00B050"/>
      </font>
    </dxf>
  </dxfs>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0</xdr:col>
      <xdr:colOff>997149</xdr:colOff>
      <xdr:row>6</xdr:row>
      <xdr:rowOff>105975</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161925" y="304800"/>
          <a:ext cx="835224" cy="65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96450</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2</xdr:row>
      <xdr:rowOff>0</xdr:rowOff>
    </xdr:from>
    <xdr:to>
      <xdr:col>0</xdr:col>
      <xdr:colOff>1025724</xdr:colOff>
      <xdr:row>2</xdr:row>
      <xdr:rowOff>658425</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190500" y="2952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3:P76"/>
  <sheetViews>
    <sheetView workbookViewId="0">
      <selection activeCell="B10" sqref="B10:O44"/>
    </sheetView>
  </sheetViews>
  <sheetFormatPr defaultColWidth="9" defaultRowHeight="11.4" x14ac:dyDescent="0.2"/>
  <cols>
    <col min="1" max="1" width="15.09765625" style="1" customWidth="1"/>
    <col min="2" max="14" width="9" style="1"/>
    <col min="15" max="15" width="8" style="1" customWidth="1"/>
    <col min="16" max="16384" width="9" style="1"/>
  </cols>
  <sheetData>
    <row r="3" spans="1:16" ht="11.25" customHeight="1" x14ac:dyDescent="0.2">
      <c r="B3" s="125" t="s">
        <v>51</v>
      </c>
      <c r="C3" s="126"/>
      <c r="D3" s="126"/>
      <c r="E3" s="126"/>
      <c r="F3" s="126"/>
      <c r="G3" s="126"/>
      <c r="H3" s="126"/>
      <c r="I3" s="126"/>
      <c r="J3" s="126"/>
      <c r="K3" s="126"/>
      <c r="L3" s="126"/>
      <c r="M3" s="126"/>
      <c r="N3" s="126"/>
      <c r="O3" s="127"/>
    </row>
    <row r="4" spans="1:16" ht="11.25" customHeight="1" x14ac:dyDescent="0.2">
      <c r="B4" s="128"/>
      <c r="C4" s="129"/>
      <c r="D4" s="129"/>
      <c r="E4" s="129"/>
      <c r="F4" s="129"/>
      <c r="G4" s="129"/>
      <c r="H4" s="129"/>
      <c r="I4" s="129"/>
      <c r="J4" s="129"/>
      <c r="K4" s="129"/>
      <c r="L4" s="129"/>
      <c r="M4" s="129"/>
      <c r="N4" s="129"/>
      <c r="O4" s="130"/>
    </row>
    <row r="5" spans="1:16" ht="11.25" customHeight="1" x14ac:dyDescent="0.2">
      <c r="B5" s="128"/>
      <c r="C5" s="129"/>
      <c r="D5" s="129"/>
      <c r="E5" s="129"/>
      <c r="F5" s="129"/>
      <c r="G5" s="129"/>
      <c r="H5" s="129"/>
      <c r="I5" s="129"/>
      <c r="J5" s="129"/>
      <c r="K5" s="129"/>
      <c r="L5" s="129"/>
      <c r="M5" s="129"/>
      <c r="N5" s="129"/>
      <c r="O5" s="130"/>
    </row>
    <row r="6" spans="1:16" ht="11.25" customHeight="1" x14ac:dyDescent="0.2">
      <c r="B6" s="128"/>
      <c r="C6" s="129"/>
      <c r="D6" s="129"/>
      <c r="E6" s="129"/>
      <c r="F6" s="129"/>
      <c r="G6" s="129"/>
      <c r="H6" s="129"/>
      <c r="I6" s="129"/>
      <c r="J6" s="129"/>
      <c r="K6" s="129"/>
      <c r="L6" s="129"/>
      <c r="M6" s="129"/>
      <c r="N6" s="129"/>
      <c r="O6" s="130"/>
    </row>
    <row r="7" spans="1:16" x14ac:dyDescent="0.2">
      <c r="B7" s="131"/>
      <c r="C7" s="132"/>
      <c r="D7" s="132"/>
      <c r="E7" s="132"/>
      <c r="F7" s="132"/>
      <c r="G7" s="132"/>
      <c r="H7" s="132"/>
      <c r="I7" s="132"/>
      <c r="J7" s="132"/>
      <c r="K7" s="132"/>
      <c r="L7" s="132"/>
      <c r="M7" s="132"/>
      <c r="N7" s="132"/>
      <c r="O7" s="133"/>
    </row>
    <row r="9" spans="1:16" ht="12" thickBot="1" x14ac:dyDescent="0.25">
      <c r="B9" s="2"/>
      <c r="C9" s="2"/>
      <c r="D9" s="2"/>
      <c r="E9" s="2"/>
      <c r="F9" s="2"/>
      <c r="G9" s="2"/>
      <c r="H9" s="2"/>
      <c r="I9" s="2"/>
      <c r="J9" s="2"/>
      <c r="K9" s="2"/>
      <c r="L9" s="2"/>
      <c r="M9" s="2"/>
      <c r="N9" s="2"/>
      <c r="O9" s="2"/>
    </row>
    <row r="10" spans="1:16" ht="11.25" customHeight="1" thickTop="1" x14ac:dyDescent="0.2">
      <c r="A10" s="22"/>
      <c r="B10" s="134" t="s">
        <v>59</v>
      </c>
      <c r="C10" s="135"/>
      <c r="D10" s="135"/>
      <c r="E10" s="135"/>
      <c r="F10" s="135"/>
      <c r="G10" s="135"/>
      <c r="H10" s="135"/>
      <c r="I10" s="135"/>
      <c r="J10" s="135"/>
      <c r="K10" s="135"/>
      <c r="L10" s="135"/>
      <c r="M10" s="135"/>
      <c r="N10" s="135"/>
      <c r="O10" s="136"/>
      <c r="P10" s="3"/>
    </row>
    <row r="11" spans="1:16" x14ac:dyDescent="0.2">
      <c r="A11" s="22"/>
      <c r="B11" s="137"/>
      <c r="C11" s="138"/>
      <c r="D11" s="138"/>
      <c r="E11" s="138"/>
      <c r="F11" s="138"/>
      <c r="G11" s="138"/>
      <c r="H11" s="138"/>
      <c r="I11" s="138"/>
      <c r="J11" s="138"/>
      <c r="K11" s="138"/>
      <c r="L11" s="138"/>
      <c r="M11" s="138"/>
      <c r="N11" s="138"/>
      <c r="O11" s="139"/>
      <c r="P11" s="3"/>
    </row>
    <row r="12" spans="1:16" x14ac:dyDescent="0.2">
      <c r="A12" s="22"/>
      <c r="B12" s="137"/>
      <c r="C12" s="138"/>
      <c r="D12" s="138"/>
      <c r="E12" s="138"/>
      <c r="F12" s="138"/>
      <c r="G12" s="138"/>
      <c r="H12" s="138"/>
      <c r="I12" s="138"/>
      <c r="J12" s="138"/>
      <c r="K12" s="138"/>
      <c r="L12" s="138"/>
      <c r="M12" s="138"/>
      <c r="N12" s="138"/>
      <c r="O12" s="139"/>
      <c r="P12" s="3"/>
    </row>
    <row r="13" spans="1:16" x14ac:dyDescent="0.2">
      <c r="A13" s="22"/>
      <c r="B13" s="137"/>
      <c r="C13" s="138"/>
      <c r="D13" s="138"/>
      <c r="E13" s="138"/>
      <c r="F13" s="138"/>
      <c r="G13" s="138"/>
      <c r="H13" s="138"/>
      <c r="I13" s="138"/>
      <c r="J13" s="138"/>
      <c r="K13" s="138"/>
      <c r="L13" s="138"/>
      <c r="M13" s="138"/>
      <c r="N13" s="138"/>
      <c r="O13" s="139"/>
      <c r="P13" s="3"/>
    </row>
    <row r="14" spans="1:16" x14ac:dyDescent="0.2">
      <c r="A14" s="22"/>
      <c r="B14" s="137"/>
      <c r="C14" s="138"/>
      <c r="D14" s="138"/>
      <c r="E14" s="138"/>
      <c r="F14" s="138"/>
      <c r="G14" s="138"/>
      <c r="H14" s="138"/>
      <c r="I14" s="138"/>
      <c r="J14" s="138"/>
      <c r="K14" s="138"/>
      <c r="L14" s="138"/>
      <c r="M14" s="138"/>
      <c r="N14" s="138"/>
      <c r="O14" s="139"/>
      <c r="P14" s="3"/>
    </row>
    <row r="15" spans="1:16" x14ac:dyDescent="0.2">
      <c r="A15" s="22"/>
      <c r="B15" s="137"/>
      <c r="C15" s="138"/>
      <c r="D15" s="138"/>
      <c r="E15" s="138"/>
      <c r="F15" s="138"/>
      <c r="G15" s="138"/>
      <c r="H15" s="138"/>
      <c r="I15" s="138"/>
      <c r="J15" s="138"/>
      <c r="K15" s="138"/>
      <c r="L15" s="138"/>
      <c r="M15" s="138"/>
      <c r="N15" s="138"/>
      <c r="O15" s="139"/>
      <c r="P15" s="3"/>
    </row>
    <row r="16" spans="1:16" x14ac:dyDescent="0.2">
      <c r="A16" s="22"/>
      <c r="B16" s="137"/>
      <c r="C16" s="138"/>
      <c r="D16" s="138"/>
      <c r="E16" s="138"/>
      <c r="F16" s="138"/>
      <c r="G16" s="138"/>
      <c r="H16" s="138"/>
      <c r="I16" s="138"/>
      <c r="J16" s="138"/>
      <c r="K16" s="138"/>
      <c r="L16" s="138"/>
      <c r="M16" s="138"/>
      <c r="N16" s="138"/>
      <c r="O16" s="139"/>
      <c r="P16" s="3"/>
    </row>
    <row r="17" spans="1:16" x14ac:dyDescent="0.2">
      <c r="A17" s="22"/>
      <c r="B17" s="137"/>
      <c r="C17" s="138"/>
      <c r="D17" s="138"/>
      <c r="E17" s="138"/>
      <c r="F17" s="138"/>
      <c r="G17" s="138"/>
      <c r="H17" s="138"/>
      <c r="I17" s="138"/>
      <c r="J17" s="138"/>
      <c r="K17" s="138"/>
      <c r="L17" s="138"/>
      <c r="M17" s="138"/>
      <c r="N17" s="138"/>
      <c r="O17" s="139"/>
      <c r="P17" s="3"/>
    </row>
    <row r="18" spans="1:16" x14ac:dyDescent="0.2">
      <c r="A18" s="22"/>
      <c r="B18" s="137"/>
      <c r="C18" s="138"/>
      <c r="D18" s="138"/>
      <c r="E18" s="138"/>
      <c r="F18" s="138"/>
      <c r="G18" s="138"/>
      <c r="H18" s="138"/>
      <c r="I18" s="138"/>
      <c r="J18" s="138"/>
      <c r="K18" s="138"/>
      <c r="L18" s="138"/>
      <c r="M18" s="138"/>
      <c r="N18" s="138"/>
      <c r="O18" s="139"/>
      <c r="P18" s="3"/>
    </row>
    <row r="19" spans="1:16" x14ac:dyDescent="0.2">
      <c r="A19" s="22"/>
      <c r="B19" s="137"/>
      <c r="C19" s="138"/>
      <c r="D19" s="138"/>
      <c r="E19" s="138"/>
      <c r="F19" s="138"/>
      <c r="G19" s="138"/>
      <c r="H19" s="138"/>
      <c r="I19" s="138"/>
      <c r="J19" s="138"/>
      <c r="K19" s="138"/>
      <c r="L19" s="138"/>
      <c r="M19" s="138"/>
      <c r="N19" s="138"/>
      <c r="O19" s="139"/>
      <c r="P19" s="3"/>
    </row>
    <row r="20" spans="1:16" x14ac:dyDescent="0.2">
      <c r="A20" s="22"/>
      <c r="B20" s="137"/>
      <c r="C20" s="138"/>
      <c r="D20" s="138"/>
      <c r="E20" s="138"/>
      <c r="F20" s="138"/>
      <c r="G20" s="138"/>
      <c r="H20" s="138"/>
      <c r="I20" s="138"/>
      <c r="J20" s="138"/>
      <c r="K20" s="138"/>
      <c r="L20" s="138"/>
      <c r="M20" s="138"/>
      <c r="N20" s="138"/>
      <c r="O20" s="139"/>
      <c r="P20" s="3"/>
    </row>
    <row r="21" spans="1:16" x14ac:dyDescent="0.2">
      <c r="A21" s="22"/>
      <c r="B21" s="137"/>
      <c r="C21" s="138"/>
      <c r="D21" s="138"/>
      <c r="E21" s="138"/>
      <c r="F21" s="138"/>
      <c r="G21" s="138"/>
      <c r="H21" s="138"/>
      <c r="I21" s="138"/>
      <c r="J21" s="138"/>
      <c r="K21" s="138"/>
      <c r="L21" s="138"/>
      <c r="M21" s="138"/>
      <c r="N21" s="138"/>
      <c r="O21" s="139"/>
      <c r="P21" s="3"/>
    </row>
    <row r="22" spans="1:16" x14ac:dyDescent="0.2">
      <c r="A22" s="22"/>
      <c r="B22" s="137"/>
      <c r="C22" s="138"/>
      <c r="D22" s="138"/>
      <c r="E22" s="138"/>
      <c r="F22" s="138"/>
      <c r="G22" s="138"/>
      <c r="H22" s="138"/>
      <c r="I22" s="138"/>
      <c r="J22" s="138"/>
      <c r="K22" s="138"/>
      <c r="L22" s="138"/>
      <c r="M22" s="138"/>
      <c r="N22" s="138"/>
      <c r="O22" s="139"/>
      <c r="P22" s="3"/>
    </row>
    <row r="23" spans="1:16" x14ac:dyDescent="0.2">
      <c r="A23" s="22"/>
      <c r="B23" s="137"/>
      <c r="C23" s="138"/>
      <c r="D23" s="138"/>
      <c r="E23" s="138"/>
      <c r="F23" s="138"/>
      <c r="G23" s="138"/>
      <c r="H23" s="138"/>
      <c r="I23" s="138"/>
      <c r="J23" s="138"/>
      <c r="K23" s="138"/>
      <c r="L23" s="138"/>
      <c r="M23" s="138"/>
      <c r="N23" s="138"/>
      <c r="O23" s="139"/>
      <c r="P23" s="3"/>
    </row>
    <row r="24" spans="1:16" x14ac:dyDescent="0.2">
      <c r="A24" s="22"/>
      <c r="B24" s="137"/>
      <c r="C24" s="138"/>
      <c r="D24" s="138"/>
      <c r="E24" s="138"/>
      <c r="F24" s="138"/>
      <c r="G24" s="138"/>
      <c r="H24" s="138"/>
      <c r="I24" s="138"/>
      <c r="J24" s="138"/>
      <c r="K24" s="138"/>
      <c r="L24" s="138"/>
      <c r="M24" s="138"/>
      <c r="N24" s="138"/>
      <c r="O24" s="139"/>
      <c r="P24" s="3"/>
    </row>
    <row r="25" spans="1:16" x14ac:dyDescent="0.2">
      <c r="A25" s="22"/>
      <c r="B25" s="137"/>
      <c r="C25" s="138"/>
      <c r="D25" s="138"/>
      <c r="E25" s="138"/>
      <c r="F25" s="138"/>
      <c r="G25" s="138"/>
      <c r="H25" s="138"/>
      <c r="I25" s="138"/>
      <c r="J25" s="138"/>
      <c r="K25" s="138"/>
      <c r="L25" s="138"/>
      <c r="M25" s="138"/>
      <c r="N25" s="138"/>
      <c r="O25" s="139"/>
      <c r="P25" s="3"/>
    </row>
    <row r="26" spans="1:16" x14ac:dyDescent="0.2">
      <c r="A26" s="22"/>
      <c r="B26" s="137"/>
      <c r="C26" s="138"/>
      <c r="D26" s="138"/>
      <c r="E26" s="138"/>
      <c r="F26" s="138"/>
      <c r="G26" s="138"/>
      <c r="H26" s="138"/>
      <c r="I26" s="138"/>
      <c r="J26" s="138"/>
      <c r="K26" s="138"/>
      <c r="L26" s="138"/>
      <c r="M26" s="138"/>
      <c r="N26" s="138"/>
      <c r="O26" s="139"/>
      <c r="P26" s="3"/>
    </row>
    <row r="27" spans="1:16" x14ac:dyDescent="0.2">
      <c r="A27" s="22"/>
      <c r="B27" s="137"/>
      <c r="C27" s="138"/>
      <c r="D27" s="138"/>
      <c r="E27" s="138"/>
      <c r="F27" s="138"/>
      <c r="G27" s="138"/>
      <c r="H27" s="138"/>
      <c r="I27" s="138"/>
      <c r="J27" s="138"/>
      <c r="K27" s="138"/>
      <c r="L27" s="138"/>
      <c r="M27" s="138"/>
      <c r="N27" s="138"/>
      <c r="O27" s="139"/>
      <c r="P27" s="3"/>
    </row>
    <row r="28" spans="1:16" x14ac:dyDescent="0.2">
      <c r="A28" s="22"/>
      <c r="B28" s="137"/>
      <c r="C28" s="138"/>
      <c r="D28" s="138"/>
      <c r="E28" s="138"/>
      <c r="F28" s="138"/>
      <c r="G28" s="138"/>
      <c r="H28" s="138"/>
      <c r="I28" s="138"/>
      <c r="J28" s="138"/>
      <c r="K28" s="138"/>
      <c r="L28" s="138"/>
      <c r="M28" s="138"/>
      <c r="N28" s="138"/>
      <c r="O28" s="139"/>
      <c r="P28" s="3"/>
    </row>
    <row r="29" spans="1:16" ht="12" customHeight="1" x14ac:dyDescent="0.2">
      <c r="A29" s="22"/>
      <c r="B29" s="137"/>
      <c r="C29" s="138"/>
      <c r="D29" s="138"/>
      <c r="E29" s="138"/>
      <c r="F29" s="138"/>
      <c r="G29" s="138"/>
      <c r="H29" s="138"/>
      <c r="I29" s="138"/>
      <c r="J29" s="138"/>
      <c r="K29" s="138"/>
      <c r="L29" s="138"/>
      <c r="M29" s="138"/>
      <c r="N29" s="138"/>
      <c r="O29" s="139"/>
      <c r="P29" s="3"/>
    </row>
    <row r="30" spans="1:16" x14ac:dyDescent="0.2">
      <c r="A30" s="22"/>
      <c r="B30" s="137"/>
      <c r="C30" s="138"/>
      <c r="D30" s="138"/>
      <c r="E30" s="138"/>
      <c r="F30" s="138"/>
      <c r="G30" s="138"/>
      <c r="H30" s="138"/>
      <c r="I30" s="138"/>
      <c r="J30" s="138"/>
      <c r="K30" s="138"/>
      <c r="L30" s="138"/>
      <c r="M30" s="138"/>
      <c r="N30" s="138"/>
      <c r="O30" s="139"/>
      <c r="P30" s="3"/>
    </row>
    <row r="31" spans="1:16" x14ac:dyDescent="0.2">
      <c r="A31" s="22"/>
      <c r="B31" s="137"/>
      <c r="C31" s="138"/>
      <c r="D31" s="138"/>
      <c r="E31" s="138"/>
      <c r="F31" s="138"/>
      <c r="G31" s="138"/>
      <c r="H31" s="138"/>
      <c r="I31" s="138"/>
      <c r="J31" s="138"/>
      <c r="K31" s="138"/>
      <c r="L31" s="138"/>
      <c r="M31" s="138"/>
      <c r="N31" s="138"/>
      <c r="O31" s="139"/>
      <c r="P31" s="3"/>
    </row>
    <row r="32" spans="1:16" x14ac:dyDescent="0.2">
      <c r="A32" s="22"/>
      <c r="B32" s="137"/>
      <c r="C32" s="138"/>
      <c r="D32" s="138"/>
      <c r="E32" s="138"/>
      <c r="F32" s="138"/>
      <c r="G32" s="138"/>
      <c r="H32" s="138"/>
      <c r="I32" s="138"/>
      <c r="J32" s="138"/>
      <c r="K32" s="138"/>
      <c r="L32" s="138"/>
      <c r="M32" s="138"/>
      <c r="N32" s="138"/>
      <c r="O32" s="139"/>
      <c r="P32" s="3"/>
    </row>
    <row r="33" spans="1:16" x14ac:dyDescent="0.2">
      <c r="A33" s="22"/>
      <c r="B33" s="137"/>
      <c r="C33" s="138"/>
      <c r="D33" s="138"/>
      <c r="E33" s="138"/>
      <c r="F33" s="138"/>
      <c r="G33" s="138"/>
      <c r="H33" s="138"/>
      <c r="I33" s="138"/>
      <c r="J33" s="138"/>
      <c r="K33" s="138"/>
      <c r="L33" s="138"/>
      <c r="M33" s="138"/>
      <c r="N33" s="138"/>
      <c r="O33" s="139"/>
      <c r="P33" s="3"/>
    </row>
    <row r="34" spans="1:16" x14ac:dyDescent="0.2">
      <c r="A34" s="22"/>
      <c r="B34" s="137"/>
      <c r="C34" s="138"/>
      <c r="D34" s="138"/>
      <c r="E34" s="138"/>
      <c r="F34" s="138"/>
      <c r="G34" s="138"/>
      <c r="H34" s="138"/>
      <c r="I34" s="138"/>
      <c r="J34" s="138"/>
      <c r="K34" s="138"/>
      <c r="L34" s="138"/>
      <c r="M34" s="138"/>
      <c r="N34" s="138"/>
      <c r="O34" s="139"/>
      <c r="P34" s="3"/>
    </row>
    <row r="35" spans="1:16" x14ac:dyDescent="0.2">
      <c r="A35" s="22"/>
      <c r="B35" s="137"/>
      <c r="C35" s="138"/>
      <c r="D35" s="138"/>
      <c r="E35" s="138"/>
      <c r="F35" s="138"/>
      <c r="G35" s="138"/>
      <c r="H35" s="138"/>
      <c r="I35" s="138"/>
      <c r="J35" s="138"/>
      <c r="K35" s="138"/>
      <c r="L35" s="138"/>
      <c r="M35" s="138"/>
      <c r="N35" s="138"/>
      <c r="O35" s="139"/>
      <c r="P35" s="3"/>
    </row>
    <row r="36" spans="1:16" x14ac:dyDescent="0.2">
      <c r="A36" s="22"/>
      <c r="B36" s="137"/>
      <c r="C36" s="138"/>
      <c r="D36" s="138"/>
      <c r="E36" s="138"/>
      <c r="F36" s="138"/>
      <c r="G36" s="138"/>
      <c r="H36" s="138"/>
      <c r="I36" s="138"/>
      <c r="J36" s="138"/>
      <c r="K36" s="138"/>
      <c r="L36" s="138"/>
      <c r="M36" s="138"/>
      <c r="N36" s="138"/>
      <c r="O36" s="139"/>
      <c r="P36" s="3"/>
    </row>
    <row r="37" spans="1:16" x14ac:dyDescent="0.2">
      <c r="A37" s="22"/>
      <c r="B37" s="137"/>
      <c r="C37" s="138"/>
      <c r="D37" s="138"/>
      <c r="E37" s="138"/>
      <c r="F37" s="138"/>
      <c r="G37" s="138"/>
      <c r="H37" s="138"/>
      <c r="I37" s="138"/>
      <c r="J37" s="138"/>
      <c r="K37" s="138"/>
      <c r="L37" s="138"/>
      <c r="M37" s="138"/>
      <c r="N37" s="138"/>
      <c r="O37" s="139"/>
      <c r="P37" s="3"/>
    </row>
    <row r="38" spans="1:16" x14ac:dyDescent="0.2">
      <c r="A38" s="22"/>
      <c r="B38" s="137"/>
      <c r="C38" s="138"/>
      <c r="D38" s="138"/>
      <c r="E38" s="138"/>
      <c r="F38" s="138"/>
      <c r="G38" s="138"/>
      <c r="H38" s="138"/>
      <c r="I38" s="138"/>
      <c r="J38" s="138"/>
      <c r="K38" s="138"/>
      <c r="L38" s="138"/>
      <c r="M38" s="138"/>
      <c r="N38" s="138"/>
      <c r="O38" s="139"/>
      <c r="P38" s="3"/>
    </row>
    <row r="39" spans="1:16" x14ac:dyDescent="0.2">
      <c r="A39" s="22"/>
      <c r="B39" s="137"/>
      <c r="C39" s="138"/>
      <c r="D39" s="138"/>
      <c r="E39" s="138"/>
      <c r="F39" s="138"/>
      <c r="G39" s="138"/>
      <c r="H39" s="138"/>
      <c r="I39" s="138"/>
      <c r="J39" s="138"/>
      <c r="K39" s="138"/>
      <c r="L39" s="138"/>
      <c r="M39" s="138"/>
      <c r="N39" s="138"/>
      <c r="O39" s="139"/>
      <c r="P39" s="3"/>
    </row>
    <row r="40" spans="1:16" x14ac:dyDescent="0.2">
      <c r="A40" s="22"/>
      <c r="B40" s="137"/>
      <c r="C40" s="138"/>
      <c r="D40" s="138"/>
      <c r="E40" s="138"/>
      <c r="F40" s="138"/>
      <c r="G40" s="138"/>
      <c r="H40" s="138"/>
      <c r="I40" s="138"/>
      <c r="J40" s="138"/>
      <c r="K40" s="138"/>
      <c r="L40" s="138"/>
      <c r="M40" s="138"/>
      <c r="N40" s="138"/>
      <c r="O40" s="139"/>
      <c r="P40" s="3"/>
    </row>
    <row r="41" spans="1:16" x14ac:dyDescent="0.2">
      <c r="A41" s="22"/>
      <c r="B41" s="137"/>
      <c r="C41" s="138"/>
      <c r="D41" s="138"/>
      <c r="E41" s="138"/>
      <c r="F41" s="138"/>
      <c r="G41" s="138"/>
      <c r="H41" s="138"/>
      <c r="I41" s="138"/>
      <c r="J41" s="138"/>
      <c r="K41" s="138"/>
      <c r="L41" s="138"/>
      <c r="M41" s="138"/>
      <c r="N41" s="138"/>
      <c r="O41" s="139"/>
      <c r="P41" s="3"/>
    </row>
    <row r="42" spans="1:16" x14ac:dyDescent="0.2">
      <c r="A42" s="22"/>
      <c r="B42" s="137"/>
      <c r="C42" s="138"/>
      <c r="D42" s="138"/>
      <c r="E42" s="138"/>
      <c r="F42" s="138"/>
      <c r="G42" s="138"/>
      <c r="H42" s="138"/>
      <c r="I42" s="138"/>
      <c r="J42" s="138"/>
      <c r="K42" s="138"/>
      <c r="L42" s="138"/>
      <c r="M42" s="138"/>
      <c r="N42" s="138"/>
      <c r="O42" s="139"/>
      <c r="P42" s="3"/>
    </row>
    <row r="43" spans="1:16" x14ac:dyDescent="0.2">
      <c r="A43" s="22"/>
      <c r="B43" s="137"/>
      <c r="C43" s="138"/>
      <c r="D43" s="138"/>
      <c r="E43" s="138"/>
      <c r="F43" s="138"/>
      <c r="G43" s="138"/>
      <c r="H43" s="138"/>
      <c r="I43" s="138"/>
      <c r="J43" s="138"/>
      <c r="K43" s="138"/>
      <c r="L43" s="138"/>
      <c r="M43" s="138"/>
      <c r="N43" s="138"/>
      <c r="O43" s="139"/>
      <c r="P43" s="3"/>
    </row>
    <row r="44" spans="1:16" ht="12" thickBot="1" x14ac:dyDescent="0.25">
      <c r="A44" s="22"/>
      <c r="B44" s="140"/>
      <c r="C44" s="141"/>
      <c r="D44" s="141"/>
      <c r="E44" s="141"/>
      <c r="F44" s="141"/>
      <c r="G44" s="141"/>
      <c r="H44" s="141"/>
      <c r="I44" s="141"/>
      <c r="J44" s="141"/>
      <c r="K44" s="141"/>
      <c r="L44" s="141"/>
      <c r="M44" s="141"/>
      <c r="N44" s="141"/>
      <c r="O44" s="142"/>
      <c r="P44" s="3"/>
    </row>
    <row r="45" spans="1:16" ht="12" thickTop="1" x14ac:dyDescent="0.2">
      <c r="B45" s="5"/>
      <c r="C45" s="5"/>
      <c r="D45" s="5"/>
      <c r="E45" s="5"/>
      <c r="F45" s="5"/>
      <c r="G45" s="5"/>
      <c r="H45" s="5"/>
      <c r="I45" s="5"/>
      <c r="J45" s="5"/>
      <c r="K45" s="5"/>
      <c r="L45" s="5"/>
      <c r="M45" s="5"/>
      <c r="N45" s="5"/>
      <c r="O45" s="5"/>
    </row>
    <row r="46" spans="1:16" x14ac:dyDescent="0.2">
      <c r="B46" s="4"/>
      <c r="C46" s="4"/>
      <c r="D46" s="4"/>
      <c r="E46" s="4"/>
      <c r="F46" s="4"/>
      <c r="G46" s="4"/>
      <c r="H46" s="4"/>
      <c r="I46" s="4"/>
      <c r="J46" s="4"/>
      <c r="K46" s="4"/>
      <c r="L46" s="4"/>
      <c r="M46" s="4"/>
      <c r="N46" s="4"/>
      <c r="O46" s="4"/>
    </row>
    <row r="47" spans="1:16" x14ac:dyDescent="0.2">
      <c r="B47" s="4"/>
      <c r="C47" s="4"/>
      <c r="D47" s="4"/>
      <c r="E47" s="4"/>
      <c r="F47" s="4"/>
      <c r="G47" s="4"/>
      <c r="H47" s="4"/>
      <c r="I47" s="4"/>
      <c r="J47" s="4"/>
      <c r="K47" s="4"/>
      <c r="L47" s="4"/>
      <c r="M47" s="4"/>
      <c r="N47" s="4"/>
      <c r="O47" s="4"/>
    </row>
    <row r="48" spans="1:16" x14ac:dyDescent="0.2">
      <c r="B48" s="4"/>
      <c r="C48" s="4"/>
      <c r="D48" s="4"/>
      <c r="E48" s="4"/>
      <c r="F48" s="4"/>
      <c r="G48" s="4"/>
      <c r="H48" s="4"/>
      <c r="I48" s="4"/>
      <c r="J48" s="4"/>
      <c r="K48" s="4"/>
      <c r="L48" s="4"/>
      <c r="M48" s="4"/>
      <c r="N48" s="4"/>
      <c r="O48" s="4"/>
    </row>
    <row r="49" spans="2:15" x14ac:dyDescent="0.2">
      <c r="B49" s="4"/>
      <c r="C49" s="4"/>
      <c r="D49" s="4"/>
      <c r="E49" s="4"/>
      <c r="F49" s="4"/>
      <c r="G49" s="4"/>
      <c r="H49" s="4"/>
      <c r="I49" s="4"/>
      <c r="J49" s="4"/>
      <c r="K49" s="4"/>
      <c r="L49" s="4"/>
      <c r="M49" s="4"/>
      <c r="N49" s="4"/>
      <c r="O49" s="4"/>
    </row>
    <row r="50" spans="2:15" x14ac:dyDescent="0.2">
      <c r="B50" s="4"/>
      <c r="C50" s="4"/>
      <c r="D50" s="4"/>
      <c r="E50" s="4"/>
      <c r="F50" s="4"/>
      <c r="G50" s="4"/>
      <c r="H50" s="4"/>
      <c r="I50" s="4"/>
      <c r="J50" s="4"/>
      <c r="K50" s="4"/>
      <c r="L50" s="4"/>
      <c r="M50" s="4"/>
      <c r="N50" s="4"/>
      <c r="O50" s="4"/>
    </row>
    <row r="51" spans="2:15" x14ac:dyDescent="0.2">
      <c r="B51" s="4"/>
      <c r="C51" s="4"/>
      <c r="D51" s="4"/>
      <c r="E51" s="4"/>
      <c r="F51" s="4"/>
      <c r="G51" s="4"/>
      <c r="H51" s="4"/>
      <c r="I51" s="4"/>
      <c r="J51" s="4"/>
      <c r="K51" s="4"/>
      <c r="L51" s="4"/>
      <c r="M51" s="4"/>
      <c r="N51" s="4"/>
      <c r="O51" s="4"/>
    </row>
    <row r="52" spans="2:15" x14ac:dyDescent="0.2">
      <c r="B52" s="4"/>
      <c r="C52" s="4"/>
      <c r="D52" s="4"/>
      <c r="E52" s="4"/>
      <c r="F52" s="4"/>
      <c r="G52" s="4"/>
      <c r="H52" s="4"/>
      <c r="I52" s="4"/>
      <c r="J52" s="4"/>
      <c r="K52" s="4"/>
      <c r="L52" s="4"/>
      <c r="M52" s="4"/>
      <c r="N52" s="4"/>
      <c r="O52" s="4"/>
    </row>
    <row r="53" spans="2:15" x14ac:dyDescent="0.2">
      <c r="B53" s="4"/>
      <c r="C53" s="4"/>
      <c r="D53" s="4"/>
      <c r="E53" s="4"/>
      <c r="F53" s="4"/>
      <c r="G53" s="4"/>
      <c r="H53" s="4"/>
      <c r="I53" s="4"/>
      <c r="J53" s="4"/>
      <c r="K53" s="4"/>
      <c r="L53" s="4"/>
      <c r="M53" s="4"/>
      <c r="N53" s="4"/>
      <c r="O53" s="4"/>
    </row>
    <row r="54" spans="2:15" x14ac:dyDescent="0.2">
      <c r="B54" s="4"/>
      <c r="C54" s="4"/>
      <c r="D54" s="4"/>
      <c r="E54" s="4"/>
      <c r="F54" s="4"/>
      <c r="G54" s="4"/>
      <c r="H54" s="4"/>
      <c r="I54" s="4"/>
      <c r="J54" s="4"/>
      <c r="K54" s="4"/>
      <c r="L54" s="4"/>
      <c r="M54" s="4"/>
      <c r="N54" s="4"/>
      <c r="O54" s="4"/>
    </row>
    <row r="55" spans="2:15" x14ac:dyDescent="0.2">
      <c r="B55" s="4"/>
      <c r="C55" s="4"/>
      <c r="D55" s="4"/>
      <c r="E55" s="4"/>
      <c r="F55" s="4"/>
      <c r="G55" s="4"/>
      <c r="H55" s="4"/>
      <c r="I55" s="4"/>
      <c r="J55" s="4"/>
      <c r="K55" s="4"/>
      <c r="L55" s="4"/>
      <c r="M55" s="4"/>
      <c r="N55" s="4"/>
      <c r="O55" s="4"/>
    </row>
    <row r="56" spans="2:15" x14ac:dyDescent="0.2">
      <c r="B56" s="4"/>
      <c r="C56" s="4"/>
      <c r="D56" s="4"/>
      <c r="E56" s="4"/>
      <c r="F56" s="4"/>
      <c r="G56" s="4"/>
      <c r="H56" s="4"/>
      <c r="I56" s="4"/>
      <c r="J56" s="4"/>
      <c r="K56" s="4"/>
      <c r="L56" s="4"/>
      <c r="M56" s="4"/>
      <c r="N56" s="4"/>
      <c r="O56" s="4"/>
    </row>
    <row r="57" spans="2:15" x14ac:dyDescent="0.2">
      <c r="B57" s="4"/>
      <c r="C57" s="4"/>
      <c r="D57" s="4"/>
      <c r="E57" s="4"/>
      <c r="F57" s="4"/>
      <c r="G57" s="4"/>
      <c r="H57" s="4"/>
      <c r="I57" s="4"/>
      <c r="J57" s="4"/>
      <c r="K57" s="4"/>
      <c r="L57" s="4"/>
      <c r="M57" s="4"/>
      <c r="N57" s="4"/>
      <c r="O57" s="4"/>
    </row>
    <row r="58" spans="2:15" x14ac:dyDescent="0.2">
      <c r="B58" s="4"/>
      <c r="C58" s="4"/>
      <c r="D58" s="4"/>
      <c r="E58" s="4"/>
      <c r="F58" s="4"/>
      <c r="G58" s="4"/>
      <c r="H58" s="4"/>
      <c r="I58" s="4"/>
      <c r="J58" s="4"/>
      <c r="K58" s="4"/>
      <c r="L58" s="4"/>
      <c r="M58" s="4"/>
      <c r="N58" s="4"/>
      <c r="O58" s="4"/>
    </row>
    <row r="59" spans="2:15" x14ac:dyDescent="0.2">
      <c r="B59" s="4"/>
      <c r="C59" s="4"/>
      <c r="D59" s="4"/>
      <c r="E59" s="4"/>
      <c r="F59" s="4"/>
      <c r="G59" s="4"/>
      <c r="H59" s="4"/>
      <c r="I59" s="4"/>
      <c r="J59" s="4"/>
      <c r="K59" s="4"/>
      <c r="L59" s="4"/>
      <c r="M59" s="4"/>
      <c r="N59" s="4"/>
      <c r="O59" s="4"/>
    </row>
    <row r="60" spans="2:15" x14ac:dyDescent="0.2">
      <c r="B60" s="4"/>
      <c r="C60" s="4"/>
      <c r="D60" s="4"/>
      <c r="E60" s="4"/>
      <c r="F60" s="4"/>
      <c r="G60" s="4"/>
      <c r="H60" s="4"/>
      <c r="I60" s="4"/>
      <c r="J60" s="4"/>
      <c r="K60" s="4"/>
      <c r="L60" s="4"/>
      <c r="M60" s="4"/>
      <c r="N60" s="4"/>
      <c r="O60" s="4"/>
    </row>
    <row r="61" spans="2:15" x14ac:dyDescent="0.2">
      <c r="B61" s="4"/>
      <c r="C61" s="4"/>
      <c r="D61" s="4"/>
      <c r="E61" s="4"/>
      <c r="F61" s="4"/>
      <c r="G61" s="4"/>
      <c r="H61" s="4"/>
      <c r="I61" s="4"/>
      <c r="J61" s="4"/>
      <c r="K61" s="4"/>
      <c r="L61" s="4"/>
      <c r="M61" s="4"/>
      <c r="N61" s="4"/>
      <c r="O61" s="4"/>
    </row>
    <row r="62" spans="2:15" x14ac:dyDescent="0.2">
      <c r="B62" s="4"/>
      <c r="C62" s="4"/>
      <c r="D62" s="4"/>
      <c r="E62" s="4"/>
      <c r="F62" s="4"/>
      <c r="G62" s="4"/>
      <c r="H62" s="4"/>
      <c r="I62" s="4"/>
      <c r="J62" s="4"/>
      <c r="K62" s="4"/>
      <c r="L62" s="4"/>
      <c r="M62" s="4"/>
      <c r="N62" s="4"/>
      <c r="O62" s="4"/>
    </row>
    <row r="63" spans="2:15" x14ac:dyDescent="0.2">
      <c r="B63" s="4"/>
      <c r="C63" s="4"/>
      <c r="D63" s="4"/>
      <c r="E63" s="4"/>
      <c r="F63" s="4"/>
      <c r="G63" s="4"/>
      <c r="H63" s="4"/>
      <c r="I63" s="4"/>
      <c r="J63" s="4"/>
      <c r="K63" s="4"/>
      <c r="L63" s="4"/>
      <c r="M63" s="4"/>
      <c r="N63" s="4"/>
      <c r="O63" s="4"/>
    </row>
    <row r="64" spans="2:15" x14ac:dyDescent="0.2">
      <c r="B64" s="4"/>
      <c r="C64" s="4"/>
      <c r="D64" s="4"/>
      <c r="E64" s="4"/>
      <c r="F64" s="4"/>
      <c r="G64" s="4"/>
      <c r="H64" s="4"/>
      <c r="I64" s="4"/>
      <c r="J64" s="4"/>
      <c r="K64" s="4"/>
      <c r="L64" s="4"/>
      <c r="M64" s="4"/>
      <c r="N64" s="4"/>
      <c r="O64" s="4"/>
    </row>
    <row r="65" spans="2:15" x14ac:dyDescent="0.2">
      <c r="B65" s="4"/>
      <c r="C65" s="4"/>
      <c r="D65" s="4"/>
      <c r="E65" s="4"/>
      <c r="F65" s="4"/>
      <c r="G65" s="4"/>
      <c r="H65" s="4"/>
      <c r="I65" s="4"/>
      <c r="J65" s="4"/>
      <c r="K65" s="4"/>
      <c r="L65" s="4"/>
      <c r="M65" s="4"/>
      <c r="N65" s="4"/>
      <c r="O65" s="4"/>
    </row>
    <row r="66" spans="2:15" x14ac:dyDescent="0.2">
      <c r="B66" s="4"/>
      <c r="C66" s="4"/>
      <c r="D66" s="4"/>
      <c r="E66" s="4"/>
      <c r="F66" s="4"/>
      <c r="G66" s="4"/>
      <c r="H66" s="4"/>
      <c r="I66" s="4"/>
      <c r="J66" s="4"/>
      <c r="K66" s="4"/>
      <c r="L66" s="4"/>
      <c r="M66" s="4"/>
      <c r="N66" s="4"/>
      <c r="O66" s="4"/>
    </row>
    <row r="67" spans="2:15" x14ac:dyDescent="0.2">
      <c r="B67" s="4"/>
      <c r="C67" s="4"/>
      <c r="D67" s="4"/>
      <c r="E67" s="4"/>
      <c r="F67" s="4"/>
      <c r="G67" s="4"/>
      <c r="H67" s="4"/>
      <c r="I67" s="4"/>
      <c r="J67" s="4"/>
      <c r="K67" s="4"/>
      <c r="L67" s="4"/>
      <c r="M67" s="4"/>
      <c r="N67" s="4"/>
      <c r="O67" s="4"/>
    </row>
    <row r="68" spans="2:15" x14ac:dyDescent="0.2">
      <c r="B68" s="4"/>
      <c r="C68" s="4"/>
      <c r="D68" s="4"/>
      <c r="E68" s="4"/>
      <c r="F68" s="4"/>
      <c r="G68" s="4"/>
      <c r="H68" s="4"/>
      <c r="I68" s="4"/>
      <c r="J68" s="4"/>
      <c r="K68" s="4"/>
      <c r="L68" s="4"/>
      <c r="M68" s="4"/>
      <c r="N68" s="4"/>
      <c r="O68" s="4"/>
    </row>
    <row r="69" spans="2:15" x14ac:dyDescent="0.2">
      <c r="B69" s="4"/>
      <c r="C69" s="4"/>
      <c r="D69" s="4"/>
      <c r="E69" s="4"/>
      <c r="F69" s="4"/>
      <c r="G69" s="4"/>
      <c r="H69" s="4"/>
      <c r="I69" s="4"/>
      <c r="J69" s="4"/>
      <c r="K69" s="4"/>
      <c r="L69" s="4"/>
      <c r="M69" s="4"/>
      <c r="N69" s="4"/>
      <c r="O69" s="4"/>
    </row>
    <row r="70" spans="2:15" x14ac:dyDescent="0.2">
      <c r="B70" s="4"/>
      <c r="C70" s="4"/>
      <c r="D70" s="4"/>
      <c r="E70" s="4"/>
      <c r="F70" s="4"/>
      <c r="G70" s="4"/>
      <c r="H70" s="4"/>
      <c r="I70" s="4"/>
      <c r="J70" s="4"/>
      <c r="K70" s="4"/>
      <c r="L70" s="4"/>
      <c r="M70" s="4"/>
      <c r="N70" s="4"/>
      <c r="O70" s="4"/>
    </row>
    <row r="71" spans="2:15" x14ac:dyDescent="0.2">
      <c r="B71" s="4"/>
      <c r="C71" s="4"/>
      <c r="D71" s="4"/>
      <c r="E71" s="4"/>
      <c r="F71" s="4"/>
      <c r="G71" s="4"/>
      <c r="H71" s="4"/>
      <c r="I71" s="4"/>
      <c r="J71" s="4"/>
      <c r="K71" s="4"/>
      <c r="L71" s="4"/>
      <c r="M71" s="4"/>
      <c r="N71" s="4"/>
      <c r="O71" s="4"/>
    </row>
    <row r="72" spans="2:15" x14ac:dyDescent="0.2">
      <c r="B72" s="4"/>
      <c r="C72" s="4"/>
      <c r="D72" s="4"/>
      <c r="E72" s="4"/>
      <c r="F72" s="4"/>
      <c r="G72" s="4"/>
      <c r="H72" s="4"/>
      <c r="I72" s="4"/>
      <c r="J72" s="4"/>
      <c r="K72" s="4"/>
      <c r="L72" s="4"/>
      <c r="M72" s="4"/>
      <c r="N72" s="4"/>
      <c r="O72" s="4"/>
    </row>
    <row r="73" spans="2:15" x14ac:dyDescent="0.2">
      <c r="B73" s="4"/>
      <c r="C73" s="4"/>
      <c r="D73" s="4"/>
      <c r="E73" s="4"/>
      <c r="F73" s="4"/>
      <c r="G73" s="4"/>
      <c r="H73" s="4"/>
      <c r="I73" s="4"/>
      <c r="J73" s="4"/>
      <c r="K73" s="4"/>
      <c r="L73" s="4"/>
      <c r="M73" s="4"/>
      <c r="N73" s="4"/>
      <c r="O73" s="4"/>
    </row>
    <row r="74" spans="2:15" x14ac:dyDescent="0.2">
      <c r="B74" s="4"/>
      <c r="C74" s="4"/>
      <c r="D74" s="4"/>
      <c r="E74" s="4"/>
      <c r="F74" s="4"/>
      <c r="G74" s="4"/>
      <c r="H74" s="4"/>
      <c r="I74" s="4"/>
      <c r="J74" s="4"/>
      <c r="K74" s="4"/>
      <c r="L74" s="4"/>
      <c r="M74" s="4"/>
      <c r="N74" s="4"/>
      <c r="O74" s="4"/>
    </row>
    <row r="75" spans="2:15" x14ac:dyDescent="0.2">
      <c r="B75" s="4"/>
      <c r="C75" s="4"/>
      <c r="D75" s="4"/>
      <c r="E75" s="4"/>
      <c r="F75" s="4"/>
      <c r="G75" s="4"/>
      <c r="H75" s="4"/>
      <c r="I75" s="4"/>
      <c r="J75" s="4"/>
      <c r="K75" s="4"/>
      <c r="L75" s="4"/>
      <c r="M75" s="4"/>
      <c r="N75" s="4"/>
      <c r="O75" s="4"/>
    </row>
    <row r="76" spans="2:15" x14ac:dyDescent="0.2">
      <c r="B76" s="4"/>
      <c r="C76" s="4"/>
      <c r="D76" s="4"/>
      <c r="E76" s="4"/>
      <c r="F76" s="4"/>
      <c r="G76" s="4"/>
      <c r="H76" s="4"/>
      <c r="I76" s="4"/>
      <c r="J76" s="4"/>
      <c r="K76" s="4"/>
      <c r="L76" s="4"/>
      <c r="M76" s="4"/>
      <c r="N76" s="4"/>
      <c r="O76" s="4"/>
    </row>
  </sheetData>
  <sheetProtection algorithmName="SHA-512" hashValue="qNP+tWcrxGO+hmg9MORGbrpC5+Fw3t6Wp4rM66S1vN3iT6BFoh+zgHw0tRIkQkgxVLLvywHM1WI0FYDGO7m3XA==" saltValue="3EUbn8PHr7mYVpQOMp5WQw==" spinCount="100000" sheet="1" objects="1" scenarios="1"/>
  <mergeCells count="2">
    <mergeCell ref="B3:O7"/>
    <mergeCell ref="B10:O4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A63"/>
  <sheetViews>
    <sheetView tabSelected="1" topLeftCell="A20" zoomScale="85" zoomScaleNormal="85" workbookViewId="0">
      <selection activeCell="H47" sqref="H47"/>
    </sheetView>
  </sheetViews>
  <sheetFormatPr defaultColWidth="9" defaultRowHeight="12.6" x14ac:dyDescent="0.2"/>
  <cols>
    <col min="1" max="1" width="15.09765625" style="6" customWidth="1"/>
    <col min="2" max="2" width="23.296875" style="6" customWidth="1"/>
    <col min="3" max="3" width="75.5" style="7" customWidth="1"/>
    <col min="4" max="4" width="11.3984375" style="8" customWidth="1"/>
    <col min="5" max="5" width="14.19921875" style="8" customWidth="1"/>
    <col min="6" max="6" width="14.5" style="8" customWidth="1"/>
    <col min="7" max="7" width="14.5" style="9" customWidth="1"/>
    <col min="8" max="8" width="10.796875" style="6" customWidth="1"/>
    <col min="9" max="9" width="9" style="6"/>
    <col min="10" max="10" width="12.19921875" style="6" customWidth="1"/>
    <col min="11" max="16384" width="9" style="6"/>
  </cols>
  <sheetData>
    <row r="1" spans="1:27" x14ac:dyDescent="0.2">
      <c r="AA1" s="10"/>
    </row>
    <row r="2" spans="1:27" ht="13.2" thickBot="1" x14ac:dyDescent="0.25">
      <c r="B2" s="13"/>
      <c r="C2" s="24"/>
      <c r="AA2" s="10"/>
    </row>
    <row r="3" spans="1:27" ht="13.8" thickTop="1" thickBot="1" x14ac:dyDescent="0.25">
      <c r="A3" s="23"/>
      <c r="B3" s="27" t="s">
        <v>1</v>
      </c>
      <c r="C3" s="148"/>
      <c r="D3" s="149"/>
    </row>
    <row r="4" spans="1:27" ht="13.8" thickTop="1" thickBot="1" x14ac:dyDescent="0.25">
      <c r="B4" s="17"/>
      <c r="C4" s="18"/>
      <c r="D4" s="19"/>
    </row>
    <row r="5" spans="1:27" ht="15" thickTop="1" thickBot="1" x14ac:dyDescent="0.3">
      <c r="A5" s="23"/>
      <c r="B5" s="159" t="s">
        <v>47</v>
      </c>
      <c r="C5" s="160"/>
      <c r="D5" s="161"/>
      <c r="E5" s="25"/>
      <c r="F5" s="11"/>
      <c r="G5" s="12"/>
    </row>
    <row r="6" spans="1:27" ht="13.8" thickTop="1" thickBot="1" x14ac:dyDescent="0.25">
      <c r="B6" s="17"/>
      <c r="C6" s="26"/>
      <c r="D6" s="29"/>
      <c r="E6" s="11"/>
      <c r="F6" s="19"/>
      <c r="G6" s="20"/>
    </row>
    <row r="7" spans="1:27" ht="13.5" customHeight="1" thickTop="1" x14ac:dyDescent="0.2">
      <c r="A7" s="23"/>
      <c r="B7" s="150" t="s">
        <v>50</v>
      </c>
      <c r="C7" s="151"/>
      <c r="D7" s="152"/>
      <c r="E7" s="67"/>
      <c r="H7" s="21"/>
    </row>
    <row r="8" spans="1:27" x14ac:dyDescent="0.2">
      <c r="A8" s="23"/>
      <c r="B8" s="153"/>
      <c r="C8" s="154"/>
      <c r="D8" s="155"/>
      <c r="E8" s="14"/>
      <c r="F8" s="68"/>
      <c r="G8" s="69"/>
    </row>
    <row r="9" spans="1:27" x14ac:dyDescent="0.2">
      <c r="A9" s="23"/>
      <c r="B9" s="153"/>
      <c r="C9" s="154"/>
      <c r="D9" s="155"/>
      <c r="E9" s="14"/>
      <c r="F9" s="15"/>
      <c r="G9" s="16"/>
    </row>
    <row r="10" spans="1:27" x14ac:dyDescent="0.2">
      <c r="A10" s="23"/>
      <c r="B10" s="153"/>
      <c r="C10" s="154"/>
      <c r="D10" s="155"/>
      <c r="E10" s="14"/>
      <c r="F10" s="15"/>
      <c r="G10" s="16"/>
    </row>
    <row r="11" spans="1:27" x14ac:dyDescent="0.2">
      <c r="A11" s="23"/>
      <c r="B11" s="153"/>
      <c r="C11" s="154"/>
      <c r="D11" s="155"/>
      <c r="E11" s="14"/>
      <c r="F11" s="15"/>
      <c r="G11" s="16"/>
    </row>
    <row r="12" spans="1:27" x14ac:dyDescent="0.2">
      <c r="A12" s="23"/>
      <c r="B12" s="153"/>
      <c r="C12" s="154"/>
      <c r="D12" s="155"/>
      <c r="E12" s="14"/>
      <c r="F12" s="15"/>
      <c r="G12" s="16"/>
    </row>
    <row r="13" spans="1:27" x14ac:dyDescent="0.2">
      <c r="A13" s="23"/>
      <c r="B13" s="153"/>
      <c r="C13" s="154"/>
      <c r="D13" s="155"/>
      <c r="E13" s="14"/>
      <c r="F13" s="15"/>
      <c r="G13" s="16"/>
    </row>
    <row r="14" spans="1:27" x14ac:dyDescent="0.2">
      <c r="A14" s="23"/>
      <c r="B14" s="153"/>
      <c r="C14" s="154"/>
      <c r="D14" s="155"/>
      <c r="E14" s="14"/>
      <c r="F14" s="15"/>
      <c r="G14" s="16"/>
    </row>
    <row r="15" spans="1:27" x14ac:dyDescent="0.2">
      <c r="A15" s="23"/>
      <c r="B15" s="153"/>
      <c r="C15" s="154"/>
      <c r="D15" s="155"/>
      <c r="E15" s="14"/>
      <c r="F15" s="15"/>
      <c r="G15" s="16"/>
    </row>
    <row r="16" spans="1:27" x14ac:dyDescent="0.2">
      <c r="A16" s="23"/>
      <c r="B16" s="153"/>
      <c r="C16" s="154"/>
      <c r="D16" s="155"/>
      <c r="E16" s="14"/>
      <c r="F16" s="15"/>
      <c r="G16" s="16"/>
    </row>
    <row r="17" spans="1:10" x14ac:dyDescent="0.2">
      <c r="A17" s="23"/>
      <c r="B17" s="153"/>
      <c r="C17" s="154"/>
      <c r="D17" s="155"/>
      <c r="E17" s="14"/>
      <c r="F17" s="15"/>
      <c r="G17" s="16"/>
    </row>
    <row r="18" spans="1:10" x14ac:dyDescent="0.2">
      <c r="A18" s="23"/>
      <c r="B18" s="153"/>
      <c r="C18" s="154"/>
      <c r="D18" s="155"/>
      <c r="E18" s="14"/>
      <c r="F18" s="15"/>
      <c r="G18" s="16"/>
    </row>
    <row r="19" spans="1:10" ht="13.2" thickBot="1" x14ac:dyDescent="0.25">
      <c r="A19" s="23"/>
      <c r="B19" s="156"/>
      <c r="C19" s="157"/>
      <c r="D19" s="158"/>
      <c r="E19" s="14"/>
      <c r="F19" s="166" t="s">
        <v>38</v>
      </c>
      <c r="G19" s="167"/>
    </row>
    <row r="20" spans="1:10" ht="13.8" thickTop="1" thickBot="1" x14ac:dyDescent="0.25">
      <c r="A20" s="50"/>
      <c r="B20" s="123"/>
      <c r="C20" s="123"/>
      <c r="D20" s="123"/>
      <c r="E20" s="51"/>
      <c r="F20" s="51"/>
      <c r="G20" s="52"/>
      <c r="H20" s="50"/>
      <c r="I20" s="50"/>
      <c r="J20" s="50"/>
    </row>
    <row r="21" spans="1:10" ht="28.2" thickTop="1" x14ac:dyDescent="0.2">
      <c r="A21" s="55"/>
      <c r="B21" s="162" t="s">
        <v>32</v>
      </c>
      <c r="C21" s="163"/>
      <c r="D21" s="56" t="s">
        <v>3</v>
      </c>
      <c r="E21" s="56" t="s">
        <v>4</v>
      </c>
      <c r="F21" s="56" t="s">
        <v>5</v>
      </c>
      <c r="G21" s="56" t="s">
        <v>6</v>
      </c>
      <c r="H21" s="56" t="s">
        <v>7</v>
      </c>
      <c r="I21" s="146"/>
      <c r="J21" s="147"/>
    </row>
    <row r="22" spans="1:10" ht="16.2" x14ac:dyDescent="0.3">
      <c r="A22" s="168"/>
      <c r="B22" s="144"/>
      <c r="C22" s="76" t="s">
        <v>52</v>
      </c>
      <c r="D22" s="120"/>
      <c r="E22" s="120"/>
      <c r="F22" s="120"/>
      <c r="G22" s="120"/>
      <c r="H22" s="120"/>
      <c r="I22" s="145"/>
      <c r="J22" s="144"/>
    </row>
    <row r="23" spans="1:10" ht="16.2" x14ac:dyDescent="0.3">
      <c r="A23" s="143"/>
      <c r="B23" s="144"/>
      <c r="C23" s="85" t="s">
        <v>8</v>
      </c>
      <c r="D23" s="164" t="s">
        <v>31</v>
      </c>
      <c r="E23" s="165"/>
      <c r="F23" s="165"/>
      <c r="G23" s="165"/>
      <c r="H23" s="165"/>
      <c r="I23" s="87"/>
      <c r="J23" s="88" t="s">
        <v>9</v>
      </c>
    </row>
    <row r="24" spans="1:10" ht="14.4" customHeight="1" x14ac:dyDescent="0.2">
      <c r="A24" s="60">
        <v>1</v>
      </c>
      <c r="B24" s="63" t="s">
        <v>10</v>
      </c>
      <c r="C24" s="59" t="s">
        <v>11</v>
      </c>
      <c r="D24" s="71"/>
      <c r="E24" s="71"/>
      <c r="F24" s="71">
        <v>8</v>
      </c>
      <c r="G24" s="73"/>
      <c r="H24" s="73"/>
      <c r="I24" s="30">
        <f>D$22*D24+E$22*E24+F$22*F24+G$22*G24+H$22*H24</f>
        <v>0</v>
      </c>
      <c r="J24" s="31"/>
    </row>
    <row r="25" spans="1:10" ht="14.4" customHeight="1" x14ac:dyDescent="0.2">
      <c r="A25" s="61"/>
      <c r="B25" s="62"/>
      <c r="C25" s="59" t="s">
        <v>12</v>
      </c>
      <c r="D25" s="71"/>
      <c r="E25" s="71"/>
      <c r="F25" s="71"/>
      <c r="G25" s="71"/>
      <c r="H25" s="71"/>
      <c r="I25" s="30">
        <f t="shared" ref="I25:I55" si="0">D$22*D25+E$22*E25+F$22*F25+G$22*G25+H$22*H25</f>
        <v>0</v>
      </c>
      <c r="J25" s="33"/>
    </row>
    <row r="26" spans="1:10" ht="14.4" customHeight="1" x14ac:dyDescent="0.2">
      <c r="A26" s="61"/>
      <c r="B26" s="62"/>
      <c r="C26" s="59" t="s">
        <v>13</v>
      </c>
      <c r="D26" s="71">
        <v>8</v>
      </c>
      <c r="E26" s="71"/>
      <c r="F26" s="71">
        <v>4</v>
      </c>
      <c r="G26" s="71"/>
      <c r="H26" s="71"/>
      <c r="I26" s="30">
        <f t="shared" si="0"/>
        <v>0</v>
      </c>
      <c r="J26" s="33"/>
    </row>
    <row r="27" spans="1:10" ht="14.4" customHeight="1" x14ac:dyDescent="0.2">
      <c r="A27" s="61"/>
      <c r="B27" s="62"/>
      <c r="C27" s="59" t="s">
        <v>14</v>
      </c>
      <c r="D27" s="71"/>
      <c r="E27" s="71"/>
      <c r="F27" s="71"/>
      <c r="G27" s="71"/>
      <c r="H27" s="71"/>
      <c r="I27" s="30">
        <f t="shared" si="0"/>
        <v>0</v>
      </c>
      <c r="J27" s="33"/>
    </row>
    <row r="28" spans="1:10" x14ac:dyDescent="0.2">
      <c r="A28" s="61"/>
      <c r="B28" s="62"/>
      <c r="C28" s="59" t="s">
        <v>15</v>
      </c>
      <c r="D28" s="71">
        <v>24</v>
      </c>
      <c r="E28" s="71"/>
      <c r="F28" s="71">
        <v>12</v>
      </c>
      <c r="G28" s="71"/>
      <c r="H28" s="71"/>
      <c r="I28" s="30">
        <f t="shared" si="0"/>
        <v>0</v>
      </c>
      <c r="J28" s="33"/>
    </row>
    <row r="29" spans="1:10" ht="22.8" x14ac:dyDescent="0.3">
      <c r="A29" s="143"/>
      <c r="B29" s="144"/>
      <c r="C29" s="86"/>
      <c r="D29" s="83" t="str">
        <f>D21</f>
        <v>Project-architect</v>
      </c>
      <c r="E29" s="83" t="str">
        <f t="shared" ref="E29:H29" si="1">E21</f>
        <v>Project-leider</v>
      </c>
      <c r="F29" s="83" t="str">
        <f t="shared" si="1"/>
        <v>Ontwerper</v>
      </c>
      <c r="G29" s="83" t="str">
        <f t="shared" si="1"/>
        <v>Tekenaar</v>
      </c>
      <c r="H29" s="83" t="str">
        <f t="shared" si="1"/>
        <v>jr. Tekenaar</v>
      </c>
      <c r="I29" s="84" t="s">
        <v>10</v>
      </c>
      <c r="J29" s="82">
        <f>SUM(I24:I28)</f>
        <v>0</v>
      </c>
    </row>
    <row r="30" spans="1:10" ht="13.8" customHeight="1" x14ac:dyDescent="0.2">
      <c r="A30" s="60">
        <v>2</v>
      </c>
      <c r="B30" s="63" t="s">
        <v>16</v>
      </c>
      <c r="C30" s="59" t="s">
        <v>17</v>
      </c>
      <c r="D30" s="74">
        <v>16</v>
      </c>
      <c r="E30" s="74"/>
      <c r="F30" s="74">
        <v>10</v>
      </c>
      <c r="G30" s="75"/>
      <c r="H30" s="75"/>
      <c r="I30" s="30">
        <f t="shared" si="0"/>
        <v>0</v>
      </c>
      <c r="J30" s="31"/>
    </row>
    <row r="31" spans="1:10" ht="13.8" customHeight="1" x14ac:dyDescent="0.2">
      <c r="A31" s="61"/>
      <c r="B31" s="62"/>
      <c r="C31" s="59" t="s">
        <v>18</v>
      </c>
      <c r="D31" s="74">
        <v>16</v>
      </c>
      <c r="E31" s="74"/>
      <c r="F31" s="74">
        <v>12</v>
      </c>
      <c r="G31" s="74">
        <v>24</v>
      </c>
      <c r="H31" s="74"/>
      <c r="I31" s="30">
        <f t="shared" si="0"/>
        <v>0</v>
      </c>
      <c r="J31" s="33"/>
    </row>
    <row r="32" spans="1:10" ht="13.8" customHeight="1" x14ac:dyDescent="0.2">
      <c r="A32" s="61"/>
      <c r="B32" s="62"/>
      <c r="C32" s="59" t="s">
        <v>19</v>
      </c>
      <c r="D32" s="74"/>
      <c r="E32" s="74"/>
      <c r="F32" s="74">
        <v>4</v>
      </c>
      <c r="G32" s="74"/>
      <c r="H32" s="74"/>
      <c r="I32" s="30">
        <f t="shared" si="0"/>
        <v>0</v>
      </c>
      <c r="J32" s="33"/>
    </row>
    <row r="33" spans="1:10" ht="13.8" customHeight="1" x14ac:dyDescent="0.2">
      <c r="A33" s="61"/>
      <c r="B33" s="62"/>
      <c r="C33" s="59" t="s">
        <v>20</v>
      </c>
      <c r="D33" s="74"/>
      <c r="E33" s="74"/>
      <c r="F33" s="74"/>
      <c r="G33" s="74"/>
      <c r="H33" s="74"/>
      <c r="I33" s="30">
        <f t="shared" si="0"/>
        <v>0</v>
      </c>
      <c r="J33" s="33"/>
    </row>
    <row r="34" spans="1:10" ht="13.8" customHeight="1" x14ac:dyDescent="0.2">
      <c r="A34" s="61"/>
      <c r="B34" s="62"/>
      <c r="C34" s="59" t="s">
        <v>21</v>
      </c>
      <c r="D34" s="74"/>
      <c r="E34" s="74"/>
      <c r="F34" s="74"/>
      <c r="G34" s="74"/>
      <c r="H34" s="74"/>
      <c r="I34" s="30">
        <f t="shared" si="0"/>
        <v>0</v>
      </c>
      <c r="J34" s="33"/>
    </row>
    <row r="35" spans="1:10" ht="22.8" x14ac:dyDescent="0.2">
      <c r="A35" s="61"/>
      <c r="B35" s="62"/>
      <c r="C35" s="58" t="s">
        <v>39</v>
      </c>
      <c r="D35" s="74"/>
      <c r="E35" s="74"/>
      <c r="F35" s="74"/>
      <c r="G35" s="74"/>
      <c r="H35" s="74"/>
      <c r="I35" s="30">
        <f t="shared" si="0"/>
        <v>0</v>
      </c>
      <c r="J35" s="33"/>
    </row>
    <row r="36" spans="1:10" ht="13.8" customHeight="1" x14ac:dyDescent="0.2">
      <c r="A36" s="61"/>
      <c r="B36" s="61"/>
      <c r="C36" s="59" t="s">
        <v>22</v>
      </c>
      <c r="D36" s="74"/>
      <c r="E36" s="74"/>
      <c r="F36" s="74">
        <v>8</v>
      </c>
      <c r="G36" s="74"/>
      <c r="H36" s="74"/>
      <c r="I36" s="30">
        <f t="shared" si="0"/>
        <v>0</v>
      </c>
      <c r="J36" s="34"/>
    </row>
    <row r="37" spans="1:10" ht="13.8" customHeight="1" x14ac:dyDescent="0.2">
      <c r="A37" s="61"/>
      <c r="B37" s="61"/>
      <c r="C37" s="59" t="s">
        <v>23</v>
      </c>
      <c r="D37" s="74"/>
      <c r="E37" s="74"/>
      <c r="F37" s="74"/>
      <c r="G37" s="74"/>
      <c r="H37" s="74"/>
      <c r="I37" s="30">
        <f t="shared" si="0"/>
        <v>0</v>
      </c>
      <c r="J37" s="35"/>
    </row>
    <row r="38" spans="1:10" ht="22.8" x14ac:dyDescent="0.2">
      <c r="A38" s="64"/>
      <c r="B38" s="61"/>
      <c r="C38" s="121" t="s">
        <v>33</v>
      </c>
      <c r="D38" s="74">
        <v>24</v>
      </c>
      <c r="E38" s="74">
        <v>4</v>
      </c>
      <c r="F38" s="74">
        <v>32</v>
      </c>
      <c r="G38" s="74"/>
      <c r="H38" s="74"/>
      <c r="I38" s="30">
        <f t="shared" si="0"/>
        <v>0</v>
      </c>
      <c r="J38" s="35"/>
    </row>
    <row r="39" spans="1:10" ht="22.8" x14ac:dyDescent="0.2">
      <c r="A39" s="143"/>
      <c r="B39" s="144"/>
      <c r="C39" s="79"/>
      <c r="D39" s="83" t="s">
        <v>3</v>
      </c>
      <c r="E39" s="83" t="s">
        <v>4</v>
      </c>
      <c r="F39" s="83" t="s">
        <v>5</v>
      </c>
      <c r="G39" s="83" t="s">
        <v>6</v>
      </c>
      <c r="H39" s="83" t="s">
        <v>7</v>
      </c>
      <c r="I39" s="84" t="s">
        <v>16</v>
      </c>
      <c r="J39" s="82">
        <f>SUM(I30:I38)</f>
        <v>0</v>
      </c>
    </row>
    <row r="40" spans="1:10" ht="22.8" x14ac:dyDescent="0.2">
      <c r="A40" s="60">
        <v>3</v>
      </c>
      <c r="B40" s="63" t="s">
        <v>24</v>
      </c>
      <c r="C40" s="58" t="s">
        <v>55</v>
      </c>
      <c r="D40" s="71">
        <v>8</v>
      </c>
      <c r="E40" s="71"/>
      <c r="F40" s="71">
        <v>16</v>
      </c>
      <c r="G40" s="72">
        <v>24</v>
      </c>
      <c r="H40" s="73"/>
      <c r="I40" s="30">
        <f t="shared" si="0"/>
        <v>0</v>
      </c>
      <c r="J40" s="31"/>
    </row>
    <row r="41" spans="1:10" ht="14.4" customHeight="1" x14ac:dyDescent="0.2">
      <c r="A41" s="61"/>
      <c r="B41" s="62"/>
      <c r="C41" s="59" t="s">
        <v>56</v>
      </c>
      <c r="D41" s="71">
        <v>4</v>
      </c>
      <c r="E41" s="71"/>
      <c r="F41" s="71"/>
      <c r="G41" s="71">
        <v>10</v>
      </c>
      <c r="H41" s="71">
        <v>4</v>
      </c>
      <c r="I41" s="30">
        <f t="shared" si="0"/>
        <v>0</v>
      </c>
      <c r="J41" s="33"/>
    </row>
    <row r="42" spans="1:10" ht="14.4" customHeight="1" x14ac:dyDescent="0.2">
      <c r="A42" s="61"/>
      <c r="B42" s="62"/>
      <c r="C42" s="59" t="s">
        <v>21</v>
      </c>
      <c r="D42" s="71">
        <v>4</v>
      </c>
      <c r="E42" s="71"/>
      <c r="F42" s="71"/>
      <c r="G42" s="71">
        <v>10</v>
      </c>
      <c r="H42" s="71">
        <v>4</v>
      </c>
      <c r="I42" s="30">
        <f t="shared" si="0"/>
        <v>0</v>
      </c>
      <c r="J42" s="33"/>
    </row>
    <row r="43" spans="1:10" ht="14.4" customHeight="1" x14ac:dyDescent="0.2">
      <c r="A43" s="61"/>
      <c r="B43" s="62"/>
      <c r="C43" s="59" t="s">
        <v>25</v>
      </c>
      <c r="D43" s="71">
        <v>4</v>
      </c>
      <c r="E43" s="71"/>
      <c r="F43" s="71"/>
      <c r="G43" s="71">
        <v>8</v>
      </c>
      <c r="H43" s="71"/>
      <c r="I43" s="30">
        <f t="shared" si="0"/>
        <v>0</v>
      </c>
      <c r="J43" s="33"/>
    </row>
    <row r="44" spans="1:10" ht="22.8" x14ac:dyDescent="0.2">
      <c r="A44" s="61"/>
      <c r="B44" s="62"/>
      <c r="C44" s="58" t="s">
        <v>57</v>
      </c>
      <c r="D44" s="71">
        <v>2</v>
      </c>
      <c r="E44" s="71"/>
      <c r="F44" s="71">
        <v>8</v>
      </c>
      <c r="G44" s="71">
        <v>6</v>
      </c>
      <c r="H44" s="71">
        <v>8</v>
      </c>
      <c r="I44" s="30">
        <f t="shared" si="0"/>
        <v>0</v>
      </c>
      <c r="J44" s="33"/>
    </row>
    <row r="45" spans="1:10" x14ac:dyDescent="0.2">
      <c r="A45" s="61"/>
      <c r="B45" s="62"/>
      <c r="C45" s="58" t="s">
        <v>34</v>
      </c>
      <c r="D45" s="71"/>
      <c r="E45" s="71"/>
      <c r="F45" s="71">
        <v>16</v>
      </c>
      <c r="G45" s="71">
        <v>6</v>
      </c>
      <c r="H45" s="71">
        <v>10</v>
      </c>
      <c r="I45" s="30">
        <f t="shared" si="0"/>
        <v>0</v>
      </c>
      <c r="J45" s="33"/>
    </row>
    <row r="46" spans="1:10" ht="14.4" customHeight="1" x14ac:dyDescent="0.2">
      <c r="A46" s="61"/>
      <c r="B46" s="62"/>
      <c r="C46" s="59" t="s">
        <v>26</v>
      </c>
      <c r="D46" s="71">
        <v>2</v>
      </c>
      <c r="E46" s="71"/>
      <c r="F46" s="71">
        <v>4</v>
      </c>
      <c r="G46" s="71"/>
      <c r="H46" s="71"/>
      <c r="I46" s="30">
        <f t="shared" si="0"/>
        <v>0</v>
      </c>
      <c r="J46" s="33"/>
    </row>
    <row r="47" spans="1:10" ht="14.4" customHeight="1" x14ac:dyDescent="0.2">
      <c r="A47" s="61"/>
      <c r="B47" s="62"/>
      <c r="C47" s="7" t="s">
        <v>58</v>
      </c>
      <c r="D47" s="124"/>
      <c r="E47" s="124"/>
      <c r="F47" s="124"/>
      <c r="G47" s="124"/>
      <c r="H47" s="124"/>
      <c r="I47" s="30">
        <f t="shared" si="0"/>
        <v>0</v>
      </c>
      <c r="J47" s="35"/>
    </row>
    <row r="48" spans="1:10" ht="14.4" customHeight="1" x14ac:dyDescent="0.2">
      <c r="A48" s="61"/>
      <c r="B48" s="62"/>
      <c r="C48" s="59" t="s">
        <v>27</v>
      </c>
      <c r="D48" s="71"/>
      <c r="E48" s="71">
        <v>12</v>
      </c>
      <c r="F48" s="71"/>
      <c r="G48" s="71"/>
      <c r="H48" s="71"/>
      <c r="I48" s="30">
        <f t="shared" si="0"/>
        <v>0</v>
      </c>
      <c r="J48" s="35"/>
    </row>
    <row r="49" spans="1:10" ht="22.8" x14ac:dyDescent="0.2">
      <c r="A49" s="61"/>
      <c r="B49" s="62"/>
      <c r="C49" s="58" t="s">
        <v>33</v>
      </c>
      <c r="D49" s="71">
        <v>24</v>
      </c>
      <c r="E49" s="71"/>
      <c r="F49" s="71">
        <v>40</v>
      </c>
      <c r="G49" s="71">
        <v>8</v>
      </c>
      <c r="H49" s="71"/>
      <c r="I49" s="30">
        <f t="shared" si="0"/>
        <v>0</v>
      </c>
      <c r="J49" s="35"/>
    </row>
    <row r="50" spans="1:10" ht="22.8" x14ac:dyDescent="0.2">
      <c r="A50" s="143"/>
      <c r="B50" s="144"/>
      <c r="C50" s="79"/>
      <c r="D50" s="83" t="s">
        <v>3</v>
      </c>
      <c r="E50" s="83" t="s">
        <v>4</v>
      </c>
      <c r="F50" s="83" t="s">
        <v>5</v>
      </c>
      <c r="G50" s="83" t="s">
        <v>6</v>
      </c>
      <c r="H50" s="83" t="s">
        <v>7</v>
      </c>
      <c r="I50" s="84" t="s">
        <v>24</v>
      </c>
      <c r="J50" s="82">
        <f>SUM(I40:I49)</f>
        <v>0</v>
      </c>
    </row>
    <row r="51" spans="1:10" ht="45.6" x14ac:dyDescent="0.2">
      <c r="A51" s="65">
        <v>4</v>
      </c>
      <c r="B51" s="66" t="s">
        <v>53</v>
      </c>
      <c r="C51" s="57" t="s">
        <v>35</v>
      </c>
      <c r="D51" s="71">
        <v>12</v>
      </c>
      <c r="E51" s="71"/>
      <c r="F51" s="71"/>
      <c r="G51" s="71">
        <v>12</v>
      </c>
      <c r="H51" s="71"/>
      <c r="I51" s="30">
        <f t="shared" si="0"/>
        <v>0</v>
      </c>
      <c r="J51" s="31"/>
    </row>
    <row r="52" spans="1:10" ht="13.8" customHeight="1" x14ac:dyDescent="0.2">
      <c r="A52" s="61"/>
      <c r="B52" s="62"/>
      <c r="C52" s="32" t="s">
        <v>28</v>
      </c>
      <c r="D52" s="71">
        <v>12</v>
      </c>
      <c r="E52" s="71"/>
      <c r="F52" s="71"/>
      <c r="G52" s="71">
        <v>4</v>
      </c>
      <c r="H52" s="71"/>
      <c r="I52" s="30">
        <f t="shared" si="0"/>
        <v>0</v>
      </c>
      <c r="J52" s="33"/>
    </row>
    <row r="53" spans="1:10" ht="13.8" customHeight="1" x14ac:dyDescent="0.2">
      <c r="A53" s="61"/>
      <c r="B53" s="62"/>
      <c r="C53" s="32" t="s">
        <v>36</v>
      </c>
      <c r="D53" s="71"/>
      <c r="E53" s="71"/>
      <c r="F53" s="71"/>
      <c r="G53" s="71"/>
      <c r="H53" s="71"/>
      <c r="I53" s="30">
        <f t="shared" si="0"/>
        <v>0</v>
      </c>
      <c r="J53" s="33"/>
    </row>
    <row r="54" spans="1:10" ht="13.8" customHeight="1" x14ac:dyDescent="0.2">
      <c r="A54" s="61"/>
      <c r="B54" s="62"/>
      <c r="C54" s="32" t="s">
        <v>37</v>
      </c>
      <c r="D54" s="71">
        <v>12</v>
      </c>
      <c r="E54" s="71">
        <v>3</v>
      </c>
      <c r="F54" s="71"/>
      <c r="G54" s="71"/>
      <c r="H54" s="71"/>
      <c r="I54" s="30">
        <f t="shared" si="0"/>
        <v>0</v>
      </c>
      <c r="J54" s="33"/>
    </row>
    <row r="55" spans="1:10" ht="13.8" customHeight="1" x14ac:dyDescent="0.2">
      <c r="A55" s="61"/>
      <c r="B55" s="62"/>
      <c r="C55" s="122" t="s">
        <v>54</v>
      </c>
      <c r="D55" s="71"/>
      <c r="E55" s="71"/>
      <c r="F55" s="71"/>
      <c r="G55" s="71">
        <v>24</v>
      </c>
      <c r="H55" s="71"/>
      <c r="I55" s="30">
        <f t="shared" si="0"/>
        <v>0</v>
      </c>
      <c r="J55" s="35"/>
    </row>
    <row r="56" spans="1:10" x14ac:dyDescent="0.2">
      <c r="A56" s="143"/>
      <c r="B56" s="144"/>
      <c r="C56" s="79"/>
      <c r="D56" s="80"/>
      <c r="E56" s="80"/>
      <c r="F56" s="80"/>
      <c r="G56" s="80"/>
      <c r="H56" s="80"/>
      <c r="I56" s="81" t="s">
        <v>29</v>
      </c>
      <c r="J56" s="82">
        <f>SUM(I51:I55)</f>
        <v>0</v>
      </c>
    </row>
    <row r="57" spans="1:10" ht="13.2" thickBot="1" x14ac:dyDescent="0.25">
      <c r="A57" s="36"/>
      <c r="B57" s="37"/>
      <c r="C57" s="37"/>
      <c r="D57" s="53"/>
      <c r="E57" s="53"/>
      <c r="F57" s="53"/>
      <c r="G57" s="53"/>
      <c r="H57" s="53"/>
      <c r="I57" s="38"/>
      <c r="J57" s="39"/>
    </row>
    <row r="58" spans="1:10" ht="13.2" thickBot="1" x14ac:dyDescent="0.25">
      <c r="A58" s="40"/>
      <c r="B58" s="41" t="s">
        <v>30</v>
      </c>
      <c r="C58" s="42"/>
      <c r="D58" s="54">
        <f>SUM(D24:D57)</f>
        <v>172</v>
      </c>
      <c r="E58" s="54">
        <f t="shared" ref="E58:H58" si="2">SUM(E24:E57)</f>
        <v>19</v>
      </c>
      <c r="F58" s="54">
        <f t="shared" si="2"/>
        <v>174</v>
      </c>
      <c r="G58" s="54">
        <f t="shared" si="2"/>
        <v>136</v>
      </c>
      <c r="H58" s="54">
        <f t="shared" si="2"/>
        <v>26</v>
      </c>
      <c r="I58" s="77" t="s">
        <v>9</v>
      </c>
      <c r="J58" s="78">
        <f>SUM(J29+J39+J50+J56)</f>
        <v>0</v>
      </c>
    </row>
    <row r="59" spans="1:10" x14ac:dyDescent="0.2">
      <c r="A59" s="43"/>
      <c r="B59" s="43"/>
      <c r="C59" s="44"/>
      <c r="D59" s="45"/>
      <c r="E59" s="45"/>
      <c r="F59" s="45"/>
      <c r="G59" s="45"/>
      <c r="H59" s="45"/>
      <c r="I59" s="46"/>
      <c r="J59" s="47"/>
    </row>
    <row r="60" spans="1:10" x14ac:dyDescent="0.2">
      <c r="A60" s="48"/>
      <c r="B60" s="48"/>
      <c r="C60" s="48"/>
      <c r="D60" s="48"/>
      <c r="E60" s="48"/>
      <c r="F60" s="48"/>
      <c r="G60" s="48"/>
      <c r="H60" s="48"/>
      <c r="I60" s="48"/>
      <c r="J60" s="48"/>
    </row>
    <row r="61" spans="1:10" x14ac:dyDescent="0.2">
      <c r="A61" s="48"/>
      <c r="B61" s="48"/>
      <c r="C61" s="70">
        <f>+COUNTBLANK(D22:H22)+COUNTBLANK(D47:H47)</f>
        <v>10</v>
      </c>
      <c r="D61" s="48"/>
      <c r="E61" s="48"/>
      <c r="F61" s="48"/>
      <c r="G61" s="48"/>
      <c r="H61" s="48"/>
      <c r="I61" s="48"/>
      <c r="J61" s="48"/>
    </row>
    <row r="62" spans="1:10" ht="24.6" customHeight="1" x14ac:dyDescent="0.3">
      <c r="A62" s="48"/>
      <c r="B62" s="48"/>
      <c r="C62" s="49" t="str">
        <f>IF(C61=0,"Alle geel gemarkeerde velden zijn ingevoerd","Niet alle geel gemarkeerde velden zijn ingevoerd")</f>
        <v>Niet alle geel gemarkeerde velden zijn ingevoerd</v>
      </c>
      <c r="D62" s="48"/>
      <c r="E62" s="48"/>
      <c r="F62" s="48"/>
      <c r="G62" s="48"/>
      <c r="H62" s="48"/>
      <c r="I62" s="48"/>
      <c r="J62" s="48"/>
    </row>
    <row r="63" spans="1:10" ht="13.8" customHeight="1" x14ac:dyDescent="0.2">
      <c r="B63" s="17"/>
      <c r="C63" s="18"/>
      <c r="D63" s="28"/>
      <c r="E63" s="19"/>
      <c r="F63" s="19"/>
      <c r="G63" s="20"/>
    </row>
  </sheetData>
  <sheetProtection algorithmName="SHA-512" hashValue="EzK3aDcCRzv8u27oBkD4JTmRqgbmVANfOfoVCbWX6wGsvA/kG53fT40MyP83wJ3qo60+md/EeZNuNBY6JutnAQ==" saltValue="+JW99yBaqhDBaIIUh/xX7Q==" spinCount="100000" sheet="1" objects="1" scenarios="1"/>
  <mergeCells count="14">
    <mergeCell ref="C3:D3"/>
    <mergeCell ref="B7:D19"/>
    <mergeCell ref="B5:D5"/>
    <mergeCell ref="B21:C21"/>
    <mergeCell ref="D23:H23"/>
    <mergeCell ref="F19:G19"/>
    <mergeCell ref="A22:B22"/>
    <mergeCell ref="A50:B50"/>
    <mergeCell ref="A56:B56"/>
    <mergeCell ref="I22:J22"/>
    <mergeCell ref="I21:J21"/>
    <mergeCell ref="A23:B23"/>
    <mergeCell ref="A29:B29"/>
    <mergeCell ref="A39:B39"/>
  </mergeCells>
  <conditionalFormatting sqref="C62">
    <cfRule type="expression" dxfId="1" priority="3" stopIfTrue="1">
      <formula>LEFT(C62,43)="alle geel gemarkeerde velden zijn ingevoerd"</formula>
    </cfRule>
    <cfRule type="expression" dxfId="0" priority="4" stopIfTrue="1">
      <formula>LEFT(C62,48)="niet alle geel gemarkeerde velden zijn ingevoerd"</formula>
    </cfRule>
  </conditionalFormatting>
  <conditionalFormatting sqref="D22">
    <cfRule type="cellIs" priority="2" stopIfTrue="1" operator="greaterThan">
      <formula>0</formula>
    </cfRule>
  </conditionalFormatting>
  <conditionalFormatting sqref="E22:H22">
    <cfRule type="cellIs" priority="1" stopIfTrue="1" operator="greaterThan">
      <formula>0</formula>
    </cfRule>
  </conditionalFormatting>
  <dataValidations count="1">
    <dataValidation type="decimal" operator="greaterThan" allowBlank="1" showInputMessage="1" showErrorMessage="1" sqref="D22:H22">
      <formula1>0</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C10"/>
  <sheetViews>
    <sheetView workbookViewId="0">
      <pane ySplit="9" topLeftCell="A10" activePane="bottomLeft" state="frozen"/>
      <selection pane="bottomLeft" activeCell="C9" sqref="C9"/>
    </sheetView>
  </sheetViews>
  <sheetFormatPr defaultColWidth="9" defaultRowHeight="11.4" x14ac:dyDescent="0.2"/>
  <cols>
    <col min="1" max="1" width="15.09765625" style="91" customWidth="1"/>
    <col min="2" max="2" width="57.59765625" style="91" customWidth="1"/>
    <col min="3" max="3" width="69.5" style="91" customWidth="1"/>
    <col min="4" max="16384" width="9" style="91"/>
  </cols>
  <sheetData>
    <row r="1" spans="2:3" x14ac:dyDescent="0.2">
      <c r="B1" s="92"/>
    </row>
    <row r="2" spans="2:3" x14ac:dyDescent="0.2">
      <c r="B2" s="92"/>
    </row>
    <row r="3" spans="2:3" ht="71.25" customHeight="1" x14ac:dyDescent="0.2">
      <c r="B3" s="93" t="s">
        <v>47</v>
      </c>
      <c r="C3" s="94" t="s">
        <v>48</v>
      </c>
    </row>
    <row r="4" spans="2:3" ht="18" x14ac:dyDescent="0.35">
      <c r="B4" s="95"/>
      <c r="C4" s="61"/>
    </row>
    <row r="5" spans="2:3" ht="12.6" x14ac:dyDescent="0.2">
      <c r="B5" s="96" t="s">
        <v>0</v>
      </c>
      <c r="C5" s="119">
        <f>Urenoverzicht!C3</f>
        <v>0</v>
      </c>
    </row>
    <row r="6" spans="2:3" ht="12.6" x14ac:dyDescent="0.2">
      <c r="B6" s="96"/>
      <c r="C6" s="97"/>
    </row>
    <row r="7" spans="2:3" ht="12.6" x14ac:dyDescent="0.2">
      <c r="B7" s="96"/>
      <c r="C7" s="98"/>
    </row>
    <row r="8" spans="2:3" ht="12.6" x14ac:dyDescent="0.2">
      <c r="B8" s="99"/>
      <c r="C8" s="100"/>
    </row>
    <row r="9" spans="2:3" ht="59.4" customHeight="1" x14ac:dyDescent="0.2">
      <c r="B9" s="101" t="s">
        <v>2</v>
      </c>
      <c r="C9" s="102">
        <f>Urenoverzicht!J58</f>
        <v>0</v>
      </c>
    </row>
    <row r="10" spans="2:3" ht="47.4" customHeight="1" x14ac:dyDescent="0.2">
      <c r="B10" s="92"/>
    </row>
  </sheetData>
  <sheetProtection algorithmName="SHA-512" hashValue="67l/a0E9dq8uUs/BKWabsCsjX4NrGykRvM2xY595XCE84/lxUhHHO6PATuc71qo+8QVSNbJRV5hx4g2LoYnDaw==" saltValue="RsaZF2+kJH0pOt6ZJ+4euQ==" spinCount="100000" sheet="1" objects="1" scenarios="1"/>
  <pageMargins left="0" right="0" top="0" bottom="0" header="0" footer="0"/>
  <pageSetup paperSize="9" scale="9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6"/>
  <sheetViews>
    <sheetView workbookViewId="0">
      <selection activeCell="D9" sqref="D9"/>
    </sheetView>
  </sheetViews>
  <sheetFormatPr defaultColWidth="8.796875" defaultRowHeight="11.4" x14ac:dyDescent="0.2"/>
  <cols>
    <col min="1" max="1" width="6.69921875" style="89" customWidth="1"/>
    <col min="2" max="2" width="6.8984375" style="89" customWidth="1"/>
    <col min="3" max="3" width="39" style="89" customWidth="1"/>
    <col min="4" max="4" width="16.8984375" style="89" customWidth="1"/>
    <col min="5" max="5" width="19.796875" style="89" customWidth="1"/>
    <col min="6" max="16384" width="8.796875" style="89"/>
  </cols>
  <sheetData>
    <row r="4" spans="2:5" x14ac:dyDescent="0.2">
      <c r="C4" s="110"/>
      <c r="D4" s="110"/>
      <c r="E4" s="110"/>
    </row>
    <row r="5" spans="2:5" x14ac:dyDescent="0.2">
      <c r="B5" s="108"/>
      <c r="C5" s="111"/>
      <c r="D5" s="103"/>
      <c r="E5" s="109"/>
    </row>
    <row r="6" spans="2:5" ht="27.6" x14ac:dyDescent="0.2">
      <c r="B6" s="108"/>
      <c r="C6" s="112" t="s">
        <v>45</v>
      </c>
      <c r="D6" s="90" t="s">
        <v>49</v>
      </c>
      <c r="E6" s="105" t="s">
        <v>40</v>
      </c>
    </row>
    <row r="7" spans="2:5" x14ac:dyDescent="0.2">
      <c r="B7" s="108"/>
      <c r="C7" s="111"/>
      <c r="D7" s="103"/>
      <c r="E7" s="106"/>
    </row>
    <row r="8" spans="2:5" x14ac:dyDescent="0.2">
      <c r="B8" s="108"/>
      <c r="C8" s="113" t="s">
        <v>46</v>
      </c>
      <c r="D8" s="103"/>
      <c r="E8" s="106"/>
    </row>
    <row r="9" spans="2:5" ht="21" customHeight="1" x14ac:dyDescent="0.2">
      <c r="B9" s="108"/>
      <c r="C9" s="116" t="s">
        <v>41</v>
      </c>
      <c r="D9" s="104">
        <f>Urenoverzicht!D22</f>
        <v>0</v>
      </c>
      <c r="E9" s="107" t="s">
        <v>42</v>
      </c>
    </row>
    <row r="10" spans="2:5" ht="21" customHeight="1" x14ac:dyDescent="0.2">
      <c r="B10" s="108"/>
      <c r="C10" s="117" t="s">
        <v>43</v>
      </c>
      <c r="D10" s="114">
        <f>Urenoverzicht!E22</f>
        <v>0</v>
      </c>
      <c r="E10" s="115" t="s">
        <v>42</v>
      </c>
    </row>
    <row r="11" spans="2:5" ht="21" customHeight="1" x14ac:dyDescent="0.2">
      <c r="B11" s="108"/>
      <c r="C11" s="117" t="s">
        <v>44</v>
      </c>
      <c r="D11" s="114">
        <f>Urenoverzicht!F22</f>
        <v>0</v>
      </c>
      <c r="E11" s="115" t="s">
        <v>42</v>
      </c>
    </row>
    <row r="12" spans="2:5" ht="21" customHeight="1" x14ac:dyDescent="0.2">
      <c r="B12" s="108"/>
      <c r="C12" s="116" t="s">
        <v>6</v>
      </c>
      <c r="D12" s="104">
        <f>Urenoverzicht!G22</f>
        <v>0</v>
      </c>
      <c r="E12" s="107" t="s">
        <v>42</v>
      </c>
    </row>
    <row r="13" spans="2:5" ht="21" customHeight="1" x14ac:dyDescent="0.2">
      <c r="B13" s="108"/>
      <c r="C13" s="118" t="s">
        <v>7</v>
      </c>
      <c r="D13" s="104">
        <f>Urenoverzicht!H22</f>
        <v>0</v>
      </c>
      <c r="E13" s="107" t="s">
        <v>42</v>
      </c>
    </row>
    <row r="14" spans="2:5" ht="17.399999999999999" customHeight="1" x14ac:dyDescent="0.2"/>
    <row r="15" spans="2:5" ht="17.399999999999999" customHeight="1" x14ac:dyDescent="0.2"/>
    <row r="16" spans="2:5" ht="17.399999999999999" customHeight="1" x14ac:dyDescent="0.2"/>
  </sheetData>
  <sheetProtection algorithmName="SHA-512" hashValue="zq9aJUJ7JreCg/yfYygSFILCDyHKM+vPgt2O7YpM30UrJfkR4bN8bi1BwLbOJWsqvrfaj07GaoX4KvVS17vQJg==" saltValue="Q//f7piF9qu6ohkKyaNKRQ==" spinCount="100000" sheet="1" objects="1" scenarios="1"/>
  <dataValidations count="1">
    <dataValidation type="decimal" operator="greaterThanOrEqual" allowBlank="1" showErrorMessage="1" errorTitle="Geen negatieve waarde toegestaan" error="  " promptTitle="Geen negatieve waarde toegestaan" prompt="  " sqref="D7:D13 D5:E5">
      <formula1>0</formula1>
    </dataValidation>
  </dataValidations>
  <pageMargins left="0.7" right="0.7" top="0.75" bottom="0.75" header="0.3" footer="0.3"/>
  <ignoredErrors>
    <ignoredError sqref="D9:D13"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5c8cb159-2b14-44f1-9f1e-2f87ce4796ac" ContentTypeId="0x0101" PreviousValue="false"/>
</file>

<file path=customXml/item2.xml><?xml version="1.0" encoding="utf-8"?>
<?mso-contentType ?>
<customXsn xmlns="http://schemas.microsoft.com/office/2006/metadata/customXsn">
  <xsnLocation/>
  <cached>True</cached>
  <openByDefault>False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2CF1C3009F84A34D8A7AF18844BD6A61" ma:contentTypeVersion="0" ma:contentTypeDescription="Een nieuw document maken." ma:contentTypeScope="" ma:versionID="9bef9affbdf645689d96673e5dc418d0">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51F446-05EB-407A-9DBE-360D35569F92}">
  <ds:schemaRefs>
    <ds:schemaRef ds:uri="Microsoft.SharePoint.Taxonomy.ContentTypeSync"/>
  </ds:schemaRefs>
</ds:datastoreItem>
</file>

<file path=customXml/itemProps2.xml><?xml version="1.0" encoding="utf-8"?>
<ds:datastoreItem xmlns:ds="http://schemas.openxmlformats.org/officeDocument/2006/customXml" ds:itemID="{CBDE77D9-106B-4BAE-BBA6-A01C18A01CC6}">
  <ds:schemaRefs>
    <ds:schemaRef ds:uri="http://schemas.microsoft.com/office/2006/metadata/customXsn"/>
  </ds:schemaRefs>
</ds:datastoreItem>
</file>

<file path=customXml/itemProps3.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4.xml><?xml version="1.0" encoding="utf-8"?>
<ds:datastoreItem xmlns:ds="http://schemas.openxmlformats.org/officeDocument/2006/customXml" ds:itemID="{D2CED19A-820E-4863-B393-5D9FD756E6C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5.xml><?xml version="1.0" encoding="utf-8"?>
<ds:datastoreItem xmlns:ds="http://schemas.openxmlformats.org/officeDocument/2006/customXml" ds:itemID="{71C4D086-B525-4DDB-8CD5-EF1ED9CF1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 </vt:lpstr>
      <vt:lpstr>Urenoverzicht</vt:lpstr>
      <vt:lpstr>Totale fictieve aanneemsom</vt:lpstr>
      <vt:lpstr>Tarievenlijst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Mulder, Marita (M.)</dc:creator>
  <cp:lastModifiedBy>Veen, Jos van (J. J. F.)</cp:lastModifiedBy>
  <dcterms:created xsi:type="dcterms:W3CDTF">2020-12-29T16:21:12Z</dcterms:created>
  <dcterms:modified xsi:type="dcterms:W3CDTF">2023-06-22T07:29:40Z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0x0101002CF1C3009F84A34D8A7AF18844BD6A61</vt:lpwstr>
  </property>
</Properties>
</file>