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defaultThemeVersion="166925"/>
  <mc:AlternateContent xmlns:mc="http://schemas.openxmlformats.org/markup-compatibility/2006">
    <mc:Choice Requires="x15">
      <x15ac:absPath xmlns:x15ac="http://schemas.microsoft.com/office/spreadsheetml/2010/11/ac" url="https://surf.sharepoint.com/sites/m365-AUDIT-team-Privacytoetsingskader/Gedeelde documenten/Privacy toetsingskader/"/>
    </mc:Choice>
  </mc:AlternateContent>
  <xr:revisionPtr revIDLastSave="316" documentId="13_ncr:1_{3C2465BA-2E35-4BBA-8770-494AD1F9CAD6}" xr6:coauthVersionLast="47" xr6:coauthVersionMax="47" xr10:uidLastSave="{9DEEB195-2667-444F-BAF1-57155952A35E}"/>
  <bookViews>
    <workbookView xWindow="-51200" yWindow="0" windowWidth="51200" windowHeight="28800" tabRatio="500" firstSheet="2" activeTab="2" xr2:uid="{00000000-000D-0000-FFFF-FFFF00000000}"/>
  </bookViews>
  <sheets>
    <sheet name="Legenda" sheetId="1" r:id="rId1"/>
    <sheet name="NBA Model" sheetId="2" r:id="rId2"/>
    <sheet name="Privacy toetsingskader" sheetId="3" r:id="rId3"/>
  </sheets>
  <definedNames>
    <definedName name="_xlnm._FilterDatabase" localSheetId="1" hidden="1">'NBA Model'!$S$1:$S$263</definedName>
    <definedName name="_xlnm.Print_Area" localSheetId="1">'NBA Model'!$A$1:$M$10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T2" i="2" l="1"/>
  <c r="V2" i="2" s="1"/>
  <c r="U2" i="2"/>
</calcChain>
</file>

<file path=xl/sharedStrings.xml><?xml version="1.0" encoding="utf-8"?>
<sst xmlns="http://schemas.openxmlformats.org/spreadsheetml/2006/main" count="1772" uniqueCount="1291">
  <si>
    <t>Copyright: CC BY 4.0 (Attribution 4.0 International)</t>
  </si>
  <si>
    <t xml:space="preserve">
https://creativecommons.org/licenses/by/4.0/deed.nl</t>
  </si>
  <si>
    <t xml:space="preserve">
Gebaseerd op het NBA-LIO en NOREA Volwassenheidsmodel Informatiebeveiliging v2.1 (https://www.nba.nl/globalassets/over-de-nba/ledengroepen/lio/lio-new/excel-nba-lio-norea-volwassenheidsmodel-informatiebeveiliging-v2-1.xlsx). De originele (Engelstalige) tekst is leidend.
Voor meer informatie zie: https://www.nba.nl/intern-en-overheidsaccountants/volwassenheidsmodel-informatiebeveiliging/</t>
  </si>
  <si>
    <t>Versie</t>
  </si>
  <si>
    <t>Datum</t>
  </si>
  <si>
    <t>Algemeen</t>
  </si>
  <si>
    <t>- blauw -&gt; statement toegevoegd in 2021</t>
  </si>
  <si>
    <t>- donkerblauw -&gt; referentie naar BIO2019 en NIST kader toegevoegd</t>
  </si>
  <si>
    <t>ISO 27001 reference (tabblad NBA Model, kolom S)</t>
  </si>
  <si>
    <r>
      <t xml:space="preserve">- rood -&gt; statement aanwezig in </t>
    </r>
    <r>
      <rPr>
        <i/>
        <sz val="11"/>
        <color rgb="FFFF0000"/>
        <rFont val="Calibri"/>
        <family val="2"/>
        <charset val="1"/>
      </rPr>
      <t>Toetsingskader Informatiebeveiliging HO 2015</t>
    </r>
    <r>
      <rPr>
        <sz val="11"/>
        <color rgb="FFFF0000"/>
        <rFont val="Calibri"/>
        <family val="2"/>
        <charset val="1"/>
      </rPr>
      <t xml:space="preserve"> (30 maart 2015)</t>
    </r>
  </si>
  <si>
    <r>
      <t xml:space="preserve">- groen -&gt; onderliggende (sub)statements aanwezig in </t>
    </r>
    <r>
      <rPr>
        <i/>
        <sz val="11"/>
        <color rgb="FF00B050"/>
        <rFont val="Calibri"/>
        <family val="2"/>
        <charset val="1"/>
      </rPr>
      <t>Toetsingskader Informatiebeveiliging HO 2015</t>
    </r>
    <r>
      <rPr>
        <sz val="11"/>
        <color rgb="FF00B050"/>
        <rFont val="Calibri"/>
        <family val="2"/>
        <charset val="1"/>
      </rPr>
      <t xml:space="preserve"> (30 maart 2015)</t>
    </r>
  </si>
  <si>
    <r>
      <rPr>
        <sz val="11"/>
        <color rgb="FF000000"/>
        <rFont val="Calibri"/>
        <family val="2"/>
        <charset val="1"/>
      </rPr>
      <t xml:space="preserve">- zwart -&gt; statement niet aanwezig in </t>
    </r>
    <r>
      <rPr>
        <i/>
        <sz val="11"/>
        <color rgb="FF000000"/>
        <rFont val="Calibri"/>
        <family val="2"/>
        <charset val="1"/>
      </rPr>
      <t>Toetsingskader Informatiebeveiliging HO 2015</t>
    </r>
    <r>
      <rPr>
        <sz val="11"/>
        <color rgb="FF000000"/>
        <rFont val="Calibri"/>
        <family val="2"/>
        <charset val="1"/>
      </rPr>
      <t xml:space="preserve"> (30 maart 2015)</t>
    </r>
  </si>
  <si>
    <t>Evidence (tabblad NBA Model, kolom K t/m O)</t>
  </si>
  <si>
    <r>
      <t xml:space="preserve">- zwart -&gt; evidence vertaald uit </t>
    </r>
    <r>
      <rPr>
        <i/>
        <sz val="11"/>
        <color rgb="FF000000"/>
        <rFont val="Calibri"/>
        <family val="2"/>
        <charset val="1"/>
      </rPr>
      <t>NBA-LIO-NOREA volwassenheidsmodel informatiebeveiliging</t>
    </r>
    <r>
      <rPr>
        <sz val="11"/>
        <color rgb="FF000000"/>
        <rFont val="Calibri"/>
        <family val="2"/>
        <charset val="1"/>
      </rPr>
      <t xml:space="preserve"> (herziene versie van 4 februari 2019)</t>
    </r>
  </si>
  <si>
    <r>
      <t xml:space="preserve">- oranje -&gt; evidence toegevoegd uit het </t>
    </r>
    <r>
      <rPr>
        <i/>
        <sz val="11"/>
        <color theme="5"/>
        <rFont val="Calibri"/>
        <family val="2"/>
        <charset val="1"/>
      </rPr>
      <t>Toetsingskader Informatiebeveiliging HO 2015</t>
    </r>
    <r>
      <rPr>
        <sz val="11"/>
        <color theme="5"/>
        <rFont val="Calibri"/>
        <family val="2"/>
        <charset val="1"/>
      </rPr>
      <t xml:space="preserve"> (30 maart 2015)  </t>
    </r>
  </si>
  <si>
    <t>v2.0</t>
  </si>
  <si>
    <t>- Aangevuld met ontbrekende NBA statements</t>
  </si>
  <si>
    <t>v2.1</t>
  </si>
  <si>
    <t>- feedback MWG verwerkt</t>
  </si>
  <si>
    <t>- kolom P referentie naar NIHO toegevoegd</t>
  </si>
  <si>
    <t>- sorteerkolommen B en D toegevoegd (hidden)</t>
  </si>
  <si>
    <r>
      <t xml:space="preserve">Om te sorteren op </t>
    </r>
    <r>
      <rPr>
        <b/>
        <sz val="11"/>
        <color rgb="FF000000"/>
        <rFont val="Calibri"/>
        <family val="2"/>
      </rPr>
      <t>NBA ID</t>
    </r>
    <r>
      <rPr>
        <sz val="11"/>
        <color rgb="FF000000"/>
        <rFont val="Calibri"/>
        <family val="2"/>
        <charset val="1"/>
      </rPr>
      <t xml:space="preserve"> selecteer je cellen A3 t/m V71</t>
    </r>
  </si>
  <si>
    <t>Op het menu Data, kies je Sort</t>
  </si>
  <si>
    <t>Eerste sorteerkolom is B, tweede sorteerkolom is C</t>
  </si>
  <si>
    <r>
      <t xml:space="preserve">Om te sorteren op </t>
    </r>
    <r>
      <rPr>
        <b/>
        <sz val="11"/>
        <color rgb="FF000000"/>
        <rFont val="Calibri"/>
        <family val="2"/>
      </rPr>
      <t>SURF ID</t>
    </r>
    <r>
      <rPr>
        <sz val="11"/>
        <color rgb="FF000000"/>
        <rFont val="Calibri"/>
        <family val="2"/>
        <charset val="1"/>
      </rPr>
      <t xml:space="preserve"> selecteer je cellen A3 t/m V71</t>
    </r>
  </si>
  <si>
    <t>Eerste sorteerkolom is D, tweede sorteerkolom is E</t>
  </si>
  <si>
    <t>v2.2</t>
  </si>
  <si>
    <t>Taal- en spellingscontrole</t>
  </si>
  <si>
    <t>v2.2a</t>
  </si>
  <si>
    <t>Kleine verbeteringen</t>
  </si>
  <si>
    <t>v2.2b</t>
  </si>
  <si>
    <t>v2.2c</t>
  </si>
  <si>
    <t>v2.3</t>
  </si>
  <si>
    <t>Mapping met ISO 27001:2022 en ISO 27002:2022 toegevoegd en mapping naar NIHO2015 verwijderd</t>
  </si>
  <si>
    <t>Domein</t>
  </si>
  <si>
    <t>NBA ID</t>
  </si>
  <si>
    <t>Categorie beheersmaatregel</t>
  </si>
  <si>
    <t>Beschrijving risico</t>
  </si>
  <si>
    <t>Beheersdoelstelling</t>
  </si>
  <si>
    <t>Benchmark Score</t>
  </si>
  <si>
    <t>Volwassenheidsniveau 1</t>
  </si>
  <si>
    <t>Volwassenheidsniveau 2</t>
  </si>
  <si>
    <t>Volwassenheidsniveau 3</t>
  </si>
  <si>
    <t>Volwassenheidsniveau 4</t>
  </si>
  <si>
    <t>Volwassenheidsniveau 5</t>
  </si>
  <si>
    <t>Referentie naar andere normen en kaders</t>
  </si>
  <si>
    <t>Privacy toetsingskader
(J/N)</t>
  </si>
  <si>
    <t>Wel</t>
  </si>
  <si>
    <t>Niet</t>
  </si>
  <si>
    <t>Totaal</t>
  </si>
  <si>
    <r>
      <t xml:space="preserve">Ad hoc
</t>
    </r>
    <r>
      <rPr>
        <sz val="12"/>
        <color rgb="FFFFFFFF"/>
        <rFont val="Arial Narrow"/>
        <family val="2"/>
        <charset val="1"/>
      </rPr>
      <t>Beheersmaatregelen zijn niet of slechts gedeeltelijk gedefinieerd en/of worden op een inconsistente manier uitgevoerd en zijn sterk afhankelijk van individuen.</t>
    </r>
  </si>
  <si>
    <r>
      <t xml:space="preserve">Gestructureerd
</t>
    </r>
    <r>
      <rPr>
        <sz val="12"/>
        <color rgb="FFFFFFFF"/>
        <rFont val="Arial Narrow"/>
        <family val="2"/>
        <charset val="1"/>
      </rPr>
      <t>Beheersmaatregelen bestaan en worden op een gestructureerde en consistente, maar informele manier uitgevoerd.</t>
    </r>
  </si>
  <si>
    <r>
      <t xml:space="preserve">Effectief en aantoonbaar
</t>
    </r>
    <r>
      <rPr>
        <sz val="12"/>
        <color rgb="FFFFFFFF"/>
        <rFont val="Arial Narrow"/>
        <family val="2"/>
        <charset val="1"/>
      </rPr>
      <t>Beheersmaatregelen zijn gedocumenteerd en worden op een gestructureerde en formele manier uitgevoerd. Uitvoering van de maatregelen is aantoonbaar, getest en effectief.</t>
    </r>
  </si>
  <si>
    <r>
      <t xml:space="preserve">Periodiek beoordeeld
</t>
    </r>
    <r>
      <rPr>
        <sz val="12"/>
        <color rgb="FFFFFFFF"/>
        <rFont val="Arial Narrow"/>
        <family val="2"/>
        <charset val="1"/>
      </rPr>
      <t>De effectiviteit van beheersmaatregelen wordt periodiek beoordeeld en indien nodig verbeterd. Deze beoordeling is gedocumenteerd.</t>
    </r>
  </si>
  <si>
    <r>
      <t xml:space="preserve">Geoptimaliseerd
</t>
    </r>
    <r>
      <rPr>
        <sz val="12"/>
        <color rgb="FFFFFFFF"/>
        <rFont val="Arial Narrow"/>
        <family val="2"/>
        <charset val="1"/>
      </rPr>
      <t>Een bedrijfsbreed risico- en beheersprogramma voorziet in continue en effectieve beheersing en aanpak van risico's.</t>
    </r>
  </si>
  <si>
    <t>COBIT 5</t>
  </si>
  <si>
    <t>ISO 27001:2013 en 27002:2013</t>
  </si>
  <si>
    <t>ISO 27001:2022 en 27002:2022</t>
  </si>
  <si>
    <t>BIO 2019</t>
  </si>
  <si>
    <t>NIST Cybersecurity Framework</t>
  </si>
  <si>
    <t>Governance</t>
  </si>
  <si>
    <t>GO.01</t>
  </si>
  <si>
    <t>Strategie</t>
  </si>
  <si>
    <t>Het ontbreken van een strategie kan leiden tot slechte bedrijfs- en beveiligingsbeslissingen of tot een niet passend antwoord op veranderingen in de bedrijfsomgeving.</t>
  </si>
  <si>
    <t>Een strategie en visie op informatie- en cyber security is leidend voor alle activiteiten en maatregelen met betrekking tot informatiebeveiliging.</t>
  </si>
  <si>
    <t>- Implementatie en uitvoering van activiteiten en maatregelen op het gebied van informatiebeveiliging en/of cybersecurity gebeurt ad hoc.</t>
  </si>
  <si>
    <t>- Een strategie en visie is geformuleerd, maar is niet formeel vastgesteld.</t>
  </si>
  <si>
    <t>- Strategie en visie zijn goedgekeurd door het senior management 
- Strategie en missie worden actief gecommuniceerd naar medewerkers, leveranciers en business partners.</t>
  </si>
  <si>
    <t>- Strategie en visie is leidend voor alle activiteiten en maatregelen met betrekking tot informatiebeveiliging en cybersecurity.
- Indien van toepassing wordt vastgelegd hoe er in lijn met strategie en visie gewerkt wordt.
- De geldigheid en uitvoerbaarheid van de strategie en visie wordt periodiek geverifieerd.</t>
  </si>
  <si>
    <t>- De strategie geeft aan hoe IT de organisatie helpt haar doelstellingen te behalen. 
- Indien noodzakelijk worden strategie en visie bijgesteld om organisatiedoelstellingen en externe ontwikkelingen bij te houden.</t>
  </si>
  <si>
    <t>APO02.01
APO02.02
APO02.03,
APO02.04,
APO02.05</t>
  </si>
  <si>
    <r>
      <rPr>
        <sz val="12"/>
        <rFont val="Arial Narrow"/>
        <family val="2"/>
        <charset val="1"/>
      </rPr>
      <t xml:space="preserve">5.1,
</t>
    </r>
    <r>
      <rPr>
        <sz val="12"/>
        <color rgb="FF00B050"/>
        <rFont val="Arial Narrow"/>
        <family val="2"/>
        <charset val="1"/>
      </rPr>
      <t xml:space="preserve">A.5.1.1
</t>
    </r>
  </si>
  <si>
    <t>5.1</t>
  </si>
  <si>
    <t xml:space="preserve">5.1.1
5.1.1.1
</t>
  </si>
  <si>
    <t>ID.GV-3</t>
  </si>
  <si>
    <t>N</t>
  </si>
  <si>
    <t>GO.02</t>
  </si>
  <si>
    <t>Beleid</t>
  </si>
  <si>
    <t>Onvermogen om te voldoen aan wet- en regelgeving en/of interne informatiebeveiligingseisen, omdat het beleidskader dat de IT-strategie en informatiebeveiliging ondersteunt ineffectief is.</t>
  </si>
  <si>
    <t>De organisatie heeft een (informatie)beveiligingsbeleid vastgesteld, beschreven en gecommuniceerd aan medewerkers. Indien van toepassing wordt het beleid ook actief meegedeeld aan leveranciers en contractpartners. Het beleid wordt regelmatig geëvalueerd en zo nodig geactualiseerd en goedgekeurd door het senior management.</t>
  </si>
  <si>
    <t>- Er is geen beleid opgesteld. 
- Er zijn enkele beleidsstukken in concept.</t>
  </si>
  <si>
    <t>- Er is (informatie)beveiligingsbeleid waarin de meest relevante aspecten van informatiebeveiliging zijn opgenomen</t>
  </si>
  <si>
    <t>- Informatiebeveiligingsbeleid is goedgekeurd door senior management. 
- Beleid wordt actief gecommuniceerd naar medewerkers, leveranciers en contract partners en is digitaal (op intranet) of in hard copy beschikbaar. 
- Het beleid maakt onderdeel uit van het security awareness programma.
- Het voldoen aan beleid wordt op ad-hoc-basis geëvalueerd.
- Het informatiebeveiligingsbeleid voldoet aan best practices.</t>
  </si>
  <si>
    <t>- Het (informatie)beveiligingsbeleid is ingebed in / overgenomen door de organisatie en is vertaald naar onderliggende procedures, baselines en instructies.
- Periodiek wordt het beleid geëvalueerd, geactualiseerd en opnieuw goedgekeurd door senior management.</t>
  </si>
  <si>
    <t>APO01.03,
APO01.04,
APO01.06
APO01.07
APO01.08</t>
  </si>
  <si>
    <r>
      <t xml:space="preserve">5.2,
</t>
    </r>
    <r>
      <rPr>
        <sz val="12"/>
        <color rgb="FF00B050"/>
        <rFont val="Arial Narrow"/>
        <family val="2"/>
        <charset val="1"/>
      </rPr>
      <t>A.5.1.1</t>
    </r>
    <r>
      <rPr>
        <sz val="12"/>
        <rFont val="Arial Narrow"/>
        <family val="2"/>
        <charset val="1"/>
      </rPr>
      <t xml:space="preserve">,
</t>
    </r>
    <r>
      <rPr>
        <sz val="12"/>
        <color rgb="FFFF0000"/>
        <rFont val="Arial Narrow"/>
        <family val="2"/>
        <charset val="1"/>
      </rPr>
      <t>A.5.1.2,
A.6.1.1,
A.7.2.2,
A.18.2.2</t>
    </r>
  </si>
  <si>
    <t>5.2, 
A5.1,
A6.3</t>
  </si>
  <si>
    <t xml:space="preserve">5.1.1
5.1.1.1
5.1.2
5.1.2.1
6.1.1.1
6.1.1.2
6.1.1.3
6.1.1.4
</t>
  </si>
  <si>
    <t>J</t>
  </si>
  <si>
    <t>GO.03</t>
  </si>
  <si>
    <t>Planning / Roadmap</t>
  </si>
  <si>
    <t>De organisatie voorziet niet in richtlijnen of ondersteuning om informatiebeveiliging in overeenstemming te brengen met bedrijfsdoelstellingen, risico's en compliance eisen.</t>
  </si>
  <si>
    <t>Bedrijfsdoelstellingen, risico's en compliance eisen worden vertaald naar een algemeen informatiebeveiligingsplan en/of cyber security plan, rekening houdend met de IT-infrastructuur en de veiligheidscultuur.</t>
  </si>
  <si>
    <t>- Er is geen informatiebeveiligings- of cybersecurity plan of roadmap opgesteld. 
- Er lopen enkele projecten op het gebied van IT beveiliging of deze zijn gepland.</t>
  </si>
  <si>
    <t>- Er is een informatiebeveiligings- en/of cybersecurity plan of roadmap opgesteld. Dit plan bestrijkt alle relevante organisatiedoelstellingen, risico's en eisen op het gebied van wet- en regelgeving.</t>
  </si>
  <si>
    <t>- Het plan of roadmap is goedgekeurd door senior management. 
- Het plan is uitgewerkt in (informatie)beveiligingsbeleid en -procedures, tezamen met passende investeringen op het gebied van diensten, personeel, software and hardware.
- Gerelateerd beleid en -procedures worden gecommuniceerd naar gebruikers en stakeholders.</t>
  </si>
  <si>
    <t>- Het informatiebeveiligings- en/of cyber security plan is geïmplementeerd en wordt ondersteund door het afdwingen van security policy's, procedures, diensten, personeel, software and hardware. 
- Het informatiebeveiligings- en/of cyber security plan wordt periodiek geëvalueerd, geactualiseerd en goedgekeurd op een passend het managementniveau.
- Er is gedocumenteerd hoe medewerkers blijvend geïnformeerd worden over informatiebeveiliging en privacy en hun eigen rol daarin.</t>
  </si>
  <si>
    <t>- Het informatiebeveiligings- en/of cyber security plan en daaraan gerelateerd projectportfolio worden periodiek gemonitord op bijv. voortgang, bedreigingen, haalbaarheid en mate waarin aan business requirements wordt voldaan. 
- Hierover wordt gerapporteerd aan senior management.</t>
  </si>
  <si>
    <t>APO02.05
APO13.02</t>
  </si>
  <si>
    <t xml:space="preserve">5.2,
A.5.1.1,
A.5.1.2,
A.6.2.1,
A.6.2.2,
A.7.2.2,
A.9.1.1,
A.10.1.1,
A.13.2.1,
A.18.1.1,
A.18.1.2,
A.18.1.3
A.18.1.4
A.18.1.5
</t>
  </si>
  <si>
    <t>5.2,
A5.1, A5.31, A5.32, A5.33, A5.34, A6.3</t>
  </si>
  <si>
    <t xml:space="preserve">5.1.1
5.1.1.1
5.1.2
5.1.2.1
6.2.1
6.2.1.1
6.2.1.2
6.2.2
7.2.2
7.2.2.1
7.2.2.2
7.2.2.3
9.1.1
10.1.1
10.1.1.1
10.1.1.2
13.2.1
18.1.1
18.1.2
18.1.3
18.1.3.1
18.1.4
18.1.5
</t>
  </si>
  <si>
    <t>ID.BE-1
ID.GV-1
ID.GV-2
ID.GV-3</t>
  </si>
  <si>
    <t>GO.04</t>
  </si>
  <si>
    <t>Architectuur</t>
  </si>
  <si>
    <t>Onvolledig overzicht van huidige en beoogde architectuur kan leiden tot toename in kosten, complexiteit en onvermogen om tijdig te reageren op problemen die voortkomen uit zakelijke of juridische veranderingen of (externe) dreigingen.</t>
  </si>
  <si>
    <t>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t>
  </si>
  <si>
    <t>Er is geen enterprise information architecture model (EIAM) gedefinieerd.</t>
  </si>
  <si>
    <t>De baseline architectuur (IST) is gedefinieerd. 
- Er zijn EIAM-specifieke processen opgezet om de ontwikkeling van systemen en/of toepassingen mogelijk te maken.</t>
  </si>
  <si>
    <t>- Er is een baseline voor de huidige (IST) en de beoogde architectuur (SOLL) gedefinieerd. 
- De beoogde architectuur is in overeenstemming met de organisatie brede doelstellingen (inclusief de naleving van wettelijke voorschriften) en de organisatorische verantwoordelijkheden. 
- Het EIAM en de relevante processen zijn gedefinieerd en worden toegepast om applicatieontwikkeling en beslissingsondersteunende activiteiten in overeenstemming met de informatie- of IT-plannen mogelijk te maken. 
- Het EIAM is goedgekeurd door het (senior) management.</t>
  </si>
  <si>
    <t>Aanvullend:
- Het model moet, op een veilige en robuuste manier, het creëren, gebruiken en delen van informatie effectief ondersteunen in lijn met de instellingsdoelstellingen, met inbegrip van innovaties.
- De beoogde architectuur is gericht op de prioriteiten en performancedoelstellingen die in het businessplan van de organisatie zijn vastgesteld. 
- Het EIAM en de relevante processen worden periodiek geëvalueerd.</t>
  </si>
  <si>
    <t>Aanvullend: 
- Het EIAM moet het effectief creëren, het gebruik en het delen van informatie vergemakkelijken op een wijze die de integriteit verbetert (of ten minste handhaaft) en die flexibel, functioneel, kosteneffectief en tijdig is.</t>
  </si>
  <si>
    <t>APO03.01
APO03.02
APO03.04</t>
  </si>
  <si>
    <t>A.14.2.5</t>
  </si>
  <si>
    <t>A8.27</t>
  </si>
  <si>
    <t>14.2.5
14.2.2.1</t>
  </si>
  <si>
    <t>GO.05</t>
  </si>
  <si>
    <t>Onafhankelijke toetsing</t>
  </si>
  <si>
    <t>Naleving van wet- en regelgeving en prestaties worden niet beoordeeld en bevestigd door een onafhankelijke partij, waardoor onbekende en ongeadresseerde afwijkingen in naleving en/of prestaties kunnen optreden.</t>
  </si>
  <si>
    <t>Onafhankelijke toetsing (intern of extern)  wordt verkregen om te bepalen in hoeverre de informatievoorziening (incl. IT) voldoet aan relevante wet- en regelgeving; het beleid van de organisatie, de normen en procedures van de organisatie; algemeen aanvaarde werkwijzen; en effectieve en efficiënte prestaties van IT.</t>
  </si>
  <si>
    <t xml:space="preserve">- Er vindt geen onafhankelijke toetsing plaats. </t>
  </si>
  <si>
    <t>- De interne auditfunctie is gedefinieerd en bestaat o.a. uit toetsing op naleving van relevantie wet- en regelgeving, IT- of informatiebeleid, standaarden en procedures binnen de organisatie.</t>
  </si>
  <si>
    <t>- Onafhankelijke assurance (intern of extern) wordt verkregen ten aanzien van het voldoen van de informatievoorziening (incl. IT) aan relevante wet- en regelgeving, beleid, standaarden, procedures binnen de organisatie en algemeen aanvaarde werkwerkwijzen.
- De activiteiten voor het verkrijgen van assurance zijn beschreven in een auditplan dat is goedgekeurd door het (senior) management en een auditcommissie. 
- De resultaten van deze activiteiten worden gerapporteerd aan het (senior) management en de auditcommissie.
- Ingevulde checklists die worden gebruikt bij de controle zijn beschikbaar.</t>
  </si>
  <si>
    <t>Aanvullend:
- De performance van de onafhankelijke toetsing wordt periodiek geëvalueerd door de auditcommissie. 
- Het ontwerp van de onafhankelijke assurance functie wordt periodiek geëvalueerd door een externe partij.</t>
  </si>
  <si>
    <t xml:space="preserve">Aanvullend:
- Het verkrijgen van assurance (intern of extern) omvat ook de effectiviteit en de efficiëntie van de informatieverwerking (incl. IT). </t>
  </si>
  <si>
    <t>MEA02.05,
MEA02.06,
MEA02.07,
MEA02.08</t>
  </si>
  <si>
    <r>
      <rPr>
        <sz val="12"/>
        <color rgb="FFFF0000"/>
        <rFont val="Arial Narrow"/>
        <family val="2"/>
        <charset val="1"/>
      </rPr>
      <t xml:space="preserve">A.5.1.2,
A.12.4.1,
</t>
    </r>
    <r>
      <rPr>
        <sz val="12"/>
        <rFont val="Arial Narrow"/>
        <family val="2"/>
        <charset val="1"/>
      </rPr>
      <t xml:space="preserve">A.18.2.1,
</t>
    </r>
    <r>
      <rPr>
        <sz val="12"/>
        <color rgb="FFFF0000"/>
        <rFont val="Arial Narrow"/>
        <family val="2"/>
        <charset val="1"/>
      </rPr>
      <t>A.18.2.2,
A.18.2.3</t>
    </r>
  </si>
  <si>
    <t>A5.1, A5.35, A5.36</t>
  </si>
  <si>
    <t>5.1.2
5.1.2.1
12.4.1
12.4.1.1
12.4.1.2
12.4.1.3
12.4.1.4
12.4.1.5
18.2.1
18.2.1.1
18.2.1.2
18.2.2
18.2.2.1
18.2.3
18.2.3.1</t>
  </si>
  <si>
    <t>DE.DP-2
DE.DP-3
DE.DP-4
DE.DP-5</t>
  </si>
  <si>
    <t>Organisatie</t>
  </si>
  <si>
    <t>OR.01</t>
  </si>
  <si>
    <t>Eigenaarschap, rollen, verantwoording en verantwoordelijkheid</t>
  </si>
  <si>
    <t>Onduidelijke of dubbelzinnige toewijzing van eigenaarschap, rollen, verantwoordelijkheden of aansprakelijkheid kunnen effectieve besluitvorming, het management en rapportage over informatiebeveiliging met betrekking tot bedrijfsvereisten/bedrijfsrisico's in gevaar brengen.</t>
  </si>
  <si>
    <t>Informatiebeveiliging wordt beheerd op alle toepasselijke organisatieniveaus en beveiligingsacties (of informatie risico het management) worden beheerd in overeenstemming met business requirements/risico's. Eigenaarschap, rollen, verantwoordelijkheden en aansprakelijkheid zijn formeel toegewezen en ingebed in de organisatie.</t>
  </si>
  <si>
    <t>- Eigenaarschap, rollen en verantwoordelijkheden zijn niet toegewezen.
- Er zijn enkele rollen te onderscheiden die informeel worden uitgevoerd.</t>
  </si>
  <si>
    <t xml:space="preserve">- Rollen die cruciaal zijn voor het managen van informatie risico's zijn benoemd en toegewezen, inclusief specifieke verantwoordelijkheid en aansprakelijkheid voor informatiebeveiliging en/of cyber security, fysieke veiligheid en het voldoen aan wet- en regelgeving. </t>
  </si>
  <si>
    <t>- Alle rollen op het gebied van het managen van informatierisico's zijn vastgesteld en toegewezen. 
- De verantwoordelijkheid (en aansprakelijkheid) voor informatie risico- en veiligheidshet management is op organisatieniveau vastgesteld en behandelt organisatiebrede kwesties.
- Er is een intentieverklaring van senior management, die de doelen en uitgangspunten van informatiebeveiliging en informatie risicobeheer ondersteunen en in overeenstemming zijn met de strategie en organisatiedoelstellingen.
- De governancestructuur is gedocumenteerd met daarin opgenomen de verantwoordelijkheden en rapportagestructuur.</t>
  </si>
  <si>
    <t>- Eigenaarschap, verantwoordelijkheid en aansprakelijkheid voor IT gerelateerde risico's zijn in de organisatie op senior management niveau ingebed. 
- Bijkomende verantwoordelijkheden voor het managen van (informatie)beveiliging kunnen op een systeemspecifiek niveau worden toegewezen (het juiste niveau kan worden bepaald met bijv. een RACI matrix). 
- Eigenaarschap, rollen, verantwoordelijkheden en aansprakelijkheid worden periodiek geëvalueerd.
- Informatie waaruit de verantwoordelijkheden en bevoegdheden van de beveiligingsfunctionarissen blijkt</t>
  </si>
  <si>
    <t>Aanvullend:
- senior management bepaalt formeel de risicobereidheid voor informatierisico's en de acceptatie van restrisico's.</t>
  </si>
  <si>
    <t>APO01.01
APO01.02
APO01.03
APO13.01,
APO13.03</t>
  </si>
  <si>
    <r>
      <rPr>
        <sz val="12"/>
        <rFont val="Arial Narrow"/>
        <family val="2"/>
        <charset val="1"/>
      </rPr>
      <t xml:space="preserve">5.3,
</t>
    </r>
    <r>
      <rPr>
        <sz val="12"/>
        <color rgb="FFFF0000"/>
        <rFont val="Arial Narrow"/>
        <family val="2"/>
        <charset val="1"/>
      </rPr>
      <t xml:space="preserve">A.6.1.1,
</t>
    </r>
    <r>
      <rPr>
        <sz val="12"/>
        <rFont val="Arial Narrow"/>
        <family val="2"/>
        <charset val="1"/>
      </rPr>
      <t xml:space="preserve">A.7.2.1 </t>
    </r>
  </si>
  <si>
    <t>5.3,
A5.2, A5.4</t>
  </si>
  <si>
    <t>6.1.1
6.1.1.1
6.1.1.2
6.1.1.3
6.1.1.4
7.2.1
7.2.1.1
Supplement BIG:
3.1</t>
  </si>
  <si>
    <t>ID.GV-2
DE.DP-1
RS.CO-1
RC.CO-3</t>
  </si>
  <si>
    <t>OR.02</t>
  </si>
  <si>
    <t>Functiescheiding</t>
  </si>
  <si>
    <t>Acties van eenlingen (bijv. ongeautoriseerde toegang tot gegevens) kunnen zich voordoen in belangrijke (IT-) processen, wat kan resulteren in een negatieve impact op bedrijfsprocessen, bijv. het risico van nalatig of opzettelijk misbruik van het systeem.</t>
  </si>
  <si>
    <t>Rollen en verantwoordelijkheden zijn gescheiden om de kans te verkleinen dat individuele personen kritieke processen in gevaar brengen. Het personeel voert alleen geautoriseerde taken uit die bij hun respectievelijke functies en rol horen.</t>
  </si>
  <si>
    <t>- Er vindt geen of nagenoeg geen functiescheiding plaats.</t>
  </si>
  <si>
    <t xml:space="preserve">- Rollen en verantwoordelijkheden zijn gescheiden.
- Hoe deze rollen en verantwoordelijkheden worden gescheiden is niet formeel vastgelegd en/of afgestemd met het (senior) management. </t>
  </si>
  <si>
    <t>- De scheiding van rollen en verantwoordelijkheden is gedefinieerd en grotendeels geïmplementeerd, wat de kans verkleint dat individuen essentiële processen kunnen compromitteren. 
- De scheiding van verantwoordelijkheden is goedgekeurd door het (senior) management.
- Vastgestelde functiescheiding is geïmplementeerd, zodat personeel alleen geautoriseerde handelingen kan verrichten behorend bij hun werkzaamheden.</t>
  </si>
  <si>
    <t>Aanvullend: 
- Periodiek worden er database checks uitgevoerd om de huidige processen te toetsen in relatie tot de functiescheidingsmatrix, waarbij er gekeken wordt naar ongebruikelijk transacties/ gebieden voor verbetering (bijv. d.m.v. process mining technieken).</t>
  </si>
  <si>
    <t>APO01.02</t>
  </si>
  <si>
    <r>
      <rPr>
        <sz val="12"/>
        <rFont val="Arial Narrow"/>
        <family val="2"/>
        <charset val="1"/>
      </rPr>
      <t xml:space="preserve">A.6.1.2
A.7.2.1
</t>
    </r>
    <r>
      <rPr>
        <sz val="12"/>
        <color rgb="FFFF0000"/>
        <rFont val="Arial Narrow"/>
        <family val="2"/>
        <charset val="1"/>
      </rPr>
      <t xml:space="preserve">A.12.1.4
</t>
    </r>
  </si>
  <si>
    <t>A5.3, A5.4</t>
  </si>
  <si>
    <t xml:space="preserve">6.1.2
6.1.2.1
7.2.1
7.2.1.1
12.1.4
12.1.4.1
12.1.4.2
</t>
  </si>
  <si>
    <t>Risicobeheer</t>
  </si>
  <si>
    <t>RM.01</t>
  </si>
  <si>
    <t>Informatie risico- management kader</t>
  </si>
  <si>
    <t xml:space="preserve">Het informatierisico- en beheerkader is niet in lijn met het organisatie brede model voor risicobeheer, resulterend in verkeerde interpretaties van risico's en/of het niet voldoen aan bedrijfs- en IT-doelstellingen. </t>
  </si>
  <si>
    <t>Er is een kader voor informatierisicobeheer opgesteld en afgestemd op de doelstellingen van de organisatie en het (bedrijfs-)risicobeheerkader.</t>
  </si>
  <si>
    <t>- Informatierisico's zijn niet of worden ad-hoc bepaald.
- Er is geen risicokader en risicobeheerproces.</t>
  </si>
  <si>
    <t>- Beleid voor (informatie) risicobeheer en een risicobeheerproces zijn opgesteld; meestal op een hoog abstractieniveau en wordt alleen toegepast bij grote projecten of als reactie op problemen. 
- Er is een beknopt risicokader voor (informatie)risico's en risicobereidheid is op een hoog niveau bepaald. Deze zijn in beperkte mate in lijn met de organisatiedoelstellingen en bedrijfsrisico's.</t>
  </si>
  <si>
    <t>- Er is organisatie breed (informatie) risicobeheerbeleid dat is goedgekeurd door het senior management.
- Het beleid en de procesbeschrijving geven aan hoe om te gaan met de essentiële elementen van risicobeheer (risicobereidheid/risicoprofiel, eigenaarschap, risicoproces, bepalen, mitigeren en accepteren).
- Het kader voor informatierisico's is in lijn met het kader voor organisatie brede risicobeheer en omvat componenten als strategie, programma's, projecten en uitvoering.
- Classificatie van informatierisico's gebeurt op basis van een set van algemeen geldende karakteristieken vanuit het organisatie brede risico kader en getroffen maatregelen voor informatierisico's zijn gestandaardiseerd en geprioriteerd, waarbij rekening gehouden wordt met kans, impact en restrisico's.
- Training in het kader van dit risicokader is geïmplementeerd.
- Beschrijving methode voor: Data Protection Impact Assessment (DPIA)</t>
  </si>
  <si>
    <t>Aanvullend:
- Het informatierisicokader en hoe het proces van informatierisicobeheer in de praktijk functioneert worden periodiek geëvalueerd. 
- Periodiek wordt gerapporteerd over informatierisicobeheer, waardoor het bestuur risico's kan monitoren en op basis daarvan overwogen besluiten kan nemen over welke risico's ze accepteert.</t>
  </si>
  <si>
    <t>Aanvullend:
- Het risicobeheerkader focust ook op efficiëntie-aspecten van primaire bedrijfsvoering. 
- informatierisicobeheer is volledig geïntegreerd in alle IT-operations en de bedrijfsvoering, wordt volledig geaccepteerd en betrekt hierin personeel en leveranciers.  
- Het risicobeheerkader en -proces wordt voortdurend verbeterd.</t>
  </si>
  <si>
    <t>EDM03.01
EDM03.02,
APO01.03
APO12.01
APO12.03</t>
  </si>
  <si>
    <r>
      <rPr>
        <sz val="12"/>
        <rFont val="Arial Narrow"/>
        <family val="2"/>
        <charset val="1"/>
      </rPr>
      <t xml:space="preserve">4.4,
</t>
    </r>
    <r>
      <rPr>
        <sz val="12"/>
        <color rgb="FFFF0000"/>
        <rFont val="Arial Narrow"/>
        <family val="2"/>
        <charset val="1"/>
      </rPr>
      <t xml:space="preserve">6.1.1,
</t>
    </r>
    <r>
      <rPr>
        <sz val="12"/>
        <rFont val="Arial Narrow"/>
        <family val="2"/>
        <charset val="1"/>
      </rPr>
      <t xml:space="preserve">6.1.2,
</t>
    </r>
    <r>
      <rPr>
        <sz val="12"/>
        <color rgb="FF00B050"/>
        <rFont val="Arial Narrow"/>
        <family val="2"/>
        <charset val="1"/>
      </rPr>
      <t>A.5.1.1</t>
    </r>
    <r>
      <rPr>
        <sz val="12"/>
        <rFont val="Arial Narrow"/>
        <family val="2"/>
        <charset val="1"/>
      </rPr>
      <t xml:space="preserve">,
A.17.1.1,
</t>
    </r>
    <r>
      <rPr>
        <sz val="12"/>
        <color rgb="FFFF0000"/>
        <rFont val="Arial Narrow"/>
        <family val="2"/>
        <charset val="1"/>
      </rPr>
      <t>A.17.1.2,
A.18.2.2</t>
    </r>
  </si>
  <si>
    <t>4.4,
6.1.1,
6.1.2</t>
  </si>
  <si>
    <t>5.1.1
5.1.1.1
17.1.1
17.1.2
18.2.2
18.2.2.1</t>
  </si>
  <si>
    <t>ID.GV-1
ID.GV-4
ID.RA-1
ID.RA-2
ID.RA-3
ID.RA-4
ID.RA-5
ID.RA-6
ID.RM-2
RS.IM-1
RS.IM-2</t>
  </si>
  <si>
    <t>RM.02</t>
  </si>
  <si>
    <t>Risicobeoordeling</t>
  </si>
  <si>
    <t>Inherente en restrisico's worden niet (tijdig) geïdentificeerd en beoordeeld. Kans en impact zijn niet vastgesteld, waardoor actieplannen, beperkende maatregelen of risico-initiatieven niet worden ingevoerd.</t>
  </si>
  <si>
    <t>Risicobeoordelingen worden uitgevoerd om actuele risicoprofielen met betrekking tot bedrijfsdoelstellingen te bepalen. De waarschijnlijkheid en impact van alle geïdentificeerde risico's worden regelmatig beoordeeld, met behulp van kwalitatieve en kwantitatieve methoden. De waarschijnlijkheid en impact van inherente en restrisico's worden bepaald per categorie, op portefeuillebasis.</t>
  </si>
  <si>
    <t>- Risicoanalyses worden zelden gedaan en zijn afhankelijk van individuen. 
- Soms worden risicoanalyses uitgevoerd als onderdeel van een projectplan.</t>
  </si>
  <si>
    <t xml:space="preserve">- Risicoanalyses worden uitgevoerd als onderdeel van het risicobeheerproces, en risico's worden kwalitatief of kwantitatief geïdentificeerd. 
- De kans en/of impact wordt vooral bepaald op basis van algemene criteria, niet volledig in lijn met de bedrijfsdoelen. 
- Risicoanalyses worden (als onderdeel van een project) beknopt gedocumenteerd. </t>
  </si>
  <si>
    <t xml:space="preserve">- Door duidelijke en passende instructies vinden risicoanalyses consistent en herhaaldelijk plaats, als onderdeel van het risicobeheerproces en het informatierisicokader. 
- De risicoanalysemethode is in lijn met bedrijfsbehoeften en identificeert belangrijke bedrijfsrisico's (incl. kroonjuwelen). 
- De geïdentificeerde risico's worden kwalitatief en/of kwantitatief beoordeeld gebruikmakend van het risicobeheerproces/-kader of good practice bronnen. 
- Afwijkingen van de risicobereidheid of het risicoprofiel met betrekking tot risicobeperkende maatregelen worden aan het (senior) management gerapporteerd.
</t>
  </si>
  <si>
    <t>Aanvullend:
- De correlatie tussen de geïdentificeerde risico's wordt geanalyseerd en gedocumenteerd. Zo zouden de resultaten van de cybersecurity threat analysis opgenomen kunnen worden in de overall risk heat map.
- De risicoanalysemethode wordt periodiek geëvalueerd.</t>
  </si>
  <si>
    <t>Aanvullend:
- De risicoanalysemethode wordt ondersteund door geautomatiseerde tools, workflow processing en geïntegreerde dashboards.</t>
  </si>
  <si>
    <t>APO12.02,
APO12.04</t>
  </si>
  <si>
    <t>4.4,
6.1.2,
6.1.3,
A.5.1.2,
A.6.1.5,
A.17.1.1,
A.18.2.2</t>
  </si>
  <si>
    <t>4.4,
6.1.2,
6.1.3</t>
  </si>
  <si>
    <t>5.1.2
5.1.2.1
6.1.5
17.1.1
18.2.2
18.2.2.1
18.2.2.2</t>
  </si>
  <si>
    <t xml:space="preserve">ID.GV-1
ID.GV-4
ID.RA-1
ID.RA-2
ID.RA-3
ID.RA-4
ID.RA-5
ID.RA-6
ID.RM-2
RS.IM-1
RS.IM-2
RS.MI-3
RC.CO-1
RC.CO-2
</t>
  </si>
  <si>
    <t>RM.03</t>
  </si>
  <si>
    <t>Plan voor behandeling en beperking van risico's (inclusief risicoacceptatie)</t>
  </si>
  <si>
    <t>Risicobeperkende maatregelen worden niet geïdentificeerd en geïmplementeerd. Vereiste acties worden niet gecommuniceerd en uitgevoerd, wat leidt tot mogelijke manifestatie van risico's. Hoge kosten/lage baten gerelateerd aan matige of lage risico's. Het niet prioriteren van risico's kan leiden tot hogere kosten, lagere uitkeringen of reputatieschade.</t>
  </si>
  <si>
    <t>Beheersactiviteiten worden op alle niveaus geprioriteerd en gepland om de benodigde mitigerende maatregelen te implementeren, inclusief het bepalen van kosten en baten en de verantwoordelijkheid voor de uitvoering. Goedkeuring wordt verkregen voor aanbevolen acties en acceptatie van restrisico's en er wordt voor gezorgd dat uitgevoerde acties onder verantwoordelijkheid van betrokken proceseigenaar(s) vallen. De uitvoering van plannen wordt bewaakt en eventuele afwijkingen worden gerapporteerd aan het senior management.</t>
  </si>
  <si>
    <t>- Er is geen plan voor het aanpakken of mitigeren van risico's. 
- Als een risico wordt geïdentificeerd, worden de risicobeperkende maatregelen op inconsistente manier toegepast. Dit is afhankelijk van individuele competenties.</t>
  </si>
  <si>
    <t>- Plannen voor het aanpakken en mitigeren van risico's zijn gemaakt, maar niet formeel vastgelegd. 
- Risicobeperkende maatregelen zijn onvolledig en niet geformaliseerd/goedgekeurd, en eigenaarschap is slechts gedeeltelijk toegewezen aan risicomaatregelen of geaccepteerde risico's.</t>
  </si>
  <si>
    <t>- Er is een proces geïmplementeerd om risico's formeel vast te leggen en op te nemen in een risico-actieplan. 
- Overgebleven risico's en maatregelen zijn geïdentificeerd, geanalyseerd en gedocumenteerd (in een risicoregister of -actieplan). 
- De geïdentificeerde maatregelen of acceptatie van overgebleven risico's zijn gedocumenteerd, goedgekeurd door het (senior) management en toegewezen aan een (risico)eigenaar. 
- De voortgang van implementatie van risicobeperkende maatregelen en eventuele afwijkingen worden gemonitord. 
- Het risico-actieplan wordt onderhouden en aangepast indien nodig. Senior management is eigenaar van het risico-actieplan.</t>
  </si>
  <si>
    <t>Aanvullend:
- Indien van toepassing wordt de prioritering van risicobeperkende maatregelen en argumenten voor risico-acceptatie heroverwogen.
- Geïdentificeerde risicoreacties omvatten kosten-batenanalyse en budgetbewaking.
- De operationele effectiviteit van het risicobeheerproces wordt regelmatig geëvalueerd.</t>
  </si>
  <si>
    <t>Aanvullend:
- Het vastleggen, analyseren, controleren en rapporteren van gegevens over het beheer van informatierisico's is in hoge mate geautomatiseerd.
- Het hoger het management beoordeelt voortdurend strategieën om risico's te beperken.</t>
  </si>
  <si>
    <t>APO12.04,
APO12.05,
APO12.06</t>
  </si>
  <si>
    <t>6.1.3,
A.6.2.1,
A.6.1.5,
A.8.1.3,
A.11.2.1,
A.11.2.6,
A.12.1.4,
A.12.6.1,
A.14.1.1,
A.15.1.1,
A.15.1.3,
A.15.2.2</t>
  </si>
  <si>
    <t>6.1.3</t>
  </si>
  <si>
    <t xml:space="preserve">6.2.1
6.2.1.1
6.2.1.2
6.1.5
8.1.3
8.1.3.1
8.1.3.2
11.2.1
11.2.6
12.1.4
12.1.4.1
12.1.4.2
12.6.1
12.6.1.1
14.1.1
14.1.1.1
15.1.1
15.1.1.1
15.1.1.2
15.1.1.3
15.1.3
15.1.3.1
15.2.2
</t>
  </si>
  <si>
    <t>Personeelsbeheer</t>
  </si>
  <si>
    <t>HR.01</t>
  </si>
  <si>
    <t>Werving</t>
  </si>
  <si>
    <t>Als het wervingsproces ontoereikend is, loopt de organisatie het risico dat werknemers onjuist gekwalificeerd of niet gescreend zijn.</t>
  </si>
  <si>
    <t>Rekruteringsprocessen voor personeel worden onderhouden in overeenstemming met het algemene personeelsbeleid en de procedures van de organisatie (bijv. werving, positieve werkomgeving, oriëntatie, enz.). Processen worden geïmplementeerd om ervoor te zorgen dat de organisatie beschikt over geschikt (IT-) personeel, met de vaardigheden die nodig zijn om de organisatiedoelen te bereiken. Screening maakt deel uit van het rekruteringsproces. De mate en frequentie waarmee deze screening wordt uitgevoerd, worden bepaald door hoe gevoelig en/of cruciaal de functie is en worden geïmplementeerd voor werknemers, aannemers en leveranciers.</t>
  </si>
  <si>
    <t>- Activiteiten of maatregelen voor het werven van (IT-) personeel zijn ad hoc geïmplementeerd en/of uitgevoerd.</t>
  </si>
  <si>
    <t>- Wervingsprocessen voor (IT-) personeel zijn gedefinieerd en geïmplementeerd. 
-Er zijn processen geïmplementeerd om te garanderen dat het (IT-) personeel van de organisatie goed is toegerust. 
-Af en toe wordt screening toegepast in het wervingsproces, maar dit is niet formeel vastgelegd.</t>
  </si>
  <si>
    <t>- Wervingsprocessen voor (IT-) personeel zijn vastgelegd en geïmplementeerd, conform het algemene personeelsbeleid en procedures (bijv. aanname, positieve werkomgeving, oriëntatie). 
- Er zijn processen geïmplementeerd om te garanderen dat het (IT-) personeel goed is toegerust om bedrijfsdoelen te behalen. 
- Screening is onderdeel van het wervingsproces voor (IT-) personeel. Hoe grondig en vaak deze screening wordt geëvalueerd is afhankelijk van de gevoeligheid/het belang van de functie. De screening vindt plaats voor personeel, aannemers en leveranciers. 
- De processen zijn goedgekeurd door het (senior) management.</t>
  </si>
  <si>
    <t xml:space="preserve">Aanvullend: 
- De implementatie en effectiviteit van relevante wervingsprocedures en functieomschrijvingen worden periodiek geëvalueerd. </t>
  </si>
  <si>
    <t>Aanvullend:
- Op basis van de periodieke (zelf)evaluaties of risicoanalyses worden de implementatie en het ontwerp van de wervingsprocessen verbeterd.
- Tekortkomingen in het wervingsproces worden gerapporteerd aan het (senior) management.</t>
  </si>
  <si>
    <t>APO07.01,
APO07.05,
APO07.06</t>
  </si>
  <si>
    <r>
      <rPr>
        <sz val="12"/>
        <color rgb="FFFF0000"/>
        <rFont val="Arial Narrow"/>
        <family val="2"/>
        <charset val="1"/>
      </rPr>
      <t>A.6.1.1</t>
    </r>
    <r>
      <rPr>
        <sz val="12"/>
        <rFont val="Arial Narrow"/>
        <family val="2"/>
        <charset val="1"/>
      </rPr>
      <t xml:space="preserve">,
A.7.1.1,
</t>
    </r>
    <r>
      <rPr>
        <sz val="12"/>
        <color rgb="FFFF0000"/>
        <rFont val="Arial Narrow"/>
        <family val="2"/>
        <charset val="1"/>
      </rPr>
      <t>A.7.1.2</t>
    </r>
    <r>
      <rPr>
        <sz val="12"/>
        <rFont val="Arial Narrow"/>
        <family val="2"/>
        <charset val="1"/>
      </rPr>
      <t xml:space="preserve">,
</t>
    </r>
    <r>
      <rPr>
        <sz val="12"/>
        <color rgb="FFFF0000"/>
        <rFont val="Arial Narrow"/>
        <family val="2"/>
        <charset val="1"/>
      </rPr>
      <t>A.13.2.4</t>
    </r>
  </si>
  <si>
    <t>A6.1, A6.2, A6.6</t>
  </si>
  <si>
    <t>6.1.1
6.1.1.1
6.1.1.2
6.1.1.3
6.1.1.4
7.1.1
7.1.1.1
7.1.2
7.1.2.1
13.2.4
Supplement 
BIG:
8.1.2.3</t>
  </si>
  <si>
    <t>HR.02</t>
  </si>
  <si>
    <t>Certificering, training en scholing</t>
  </si>
  <si>
    <t>Gebrek aan professionele training van (IT-) personeel kan leiden tot een te kort aan competenties waardoor bijv. onnodige overuren, onjuiste operationele procedures, inefficiënt projectbeheer, inbreuken op informatiebeveiliging, grote incidenten en bedrijfsonderbrekingen kunnen optreden.</t>
  </si>
  <si>
    <t>Opleiding, training en/of ervaring worden regelmatig getoetst om te zien of het personeel over de benodigde competenties beschikt om taken naar behoren te vervullen. Basis (IT-) competenties zijn vastgesteld en, indien nodig, worden kwalificatie- en certificeringsprogramma's gebruikt om te controleren of ze worden bijgehouden.</t>
  </si>
  <si>
    <t>- Training en educatie worden ad hoc geïmplementeerd. 
- Er is geen certificering van personeel.</t>
  </si>
  <si>
    <t xml:space="preserve">- Processen voor certificering, training en educatie worden geïmplementeerd. 
- Er zijn individuele persoonlijke ontwikkelplannen beschikbaar. </t>
  </si>
  <si>
    <t xml:space="preserve">- Processen voor training en educatie zijn geïmplementeerd en worden uitgevoerd.
- Er zijn individuele persoonlijke ontwikkelplannen beschikbaar.
- Educatie, training en/of ervaring worden gebruikt om regelmatig te verifiëren of personeel over de benodigde vaardigheden beschikt. 
- De relevante processen zijn goedgekeurd door het (senior) management. </t>
  </si>
  <si>
    <t xml:space="preserve">Aanvullend:
- De benodigde core (IT-) vaardigheidseisen zijn gedefinieerd en waar gepast worden kwalificatie- en certificeringprogramma's gebruikt om te zorgen dat deze worden onderhouden.  
- Er is toezicht op de realisatie van persoonlijke ontwikkelplannen. </t>
  </si>
  <si>
    <t xml:space="preserve">Aanvullend:
- De implementatie van de processen voor certificering, training en educatie wordt jaarlijks geëvalueerd, waarbij educatie- en trainingsmaterialen worden gecheckt op relevantie, kwaliteit en effectiviteit. </t>
  </si>
  <si>
    <t>APO07.03</t>
  </si>
  <si>
    <r>
      <rPr>
        <sz val="12"/>
        <rFont val="Arial Narrow"/>
        <family val="2"/>
        <charset val="1"/>
      </rPr>
      <t xml:space="preserve">7.2 
</t>
    </r>
    <r>
      <rPr>
        <sz val="12"/>
        <color rgb="FFFF0000"/>
        <rFont val="Arial Narrow"/>
        <family val="2"/>
        <charset val="1"/>
      </rPr>
      <t xml:space="preserve">A.7.2.2
</t>
    </r>
  </si>
  <si>
    <t>7.2,
A6.3</t>
  </si>
  <si>
    <t>7.2.2
7.2.2.1
7.2.2.2
7.2.2.3
Supplement
BIG:
8.2.2.2</t>
  </si>
  <si>
    <t>HR.03</t>
  </si>
  <si>
    <t>Afhankelijkheid van individuen</t>
  </si>
  <si>
    <t xml:space="preserve">Afhankelijkheid van sleutelfiguren brengt risico's met zich mee als deze personen vertrekken of langere tijd niet inzetbaar zijn, als een belangrijk ontwikkelteam de organisatie verlaat of als het niet mogelijk is om IT-personeel te werven.
</t>
  </si>
  <si>
    <t>Er is een opvolgingsplanning en back-upplan voor vitale medewerkers en afdelingen.</t>
  </si>
  <si>
    <t>- Opvolgings- en back-upplannen zijn niet geïmplementeerd. 
- Single points of failure met betrekking tot het personeel zijn niet geïdentificeerd.</t>
  </si>
  <si>
    <t>- Back-up en vervanging van belangrijke medewerkers/functies worden op afdelingsniveau geregeld.</t>
  </si>
  <si>
    <t>- Opvolgingsplanning, job rotatie en back-up van het personeel zijn geïmplementeerd.
- Er zijn trainingsprogramma's om het risico van een te grote afhankelijkheid van sleutelfiguren te verkleinen.
- De meeste sleutelfuncties/posities zijn geïdentificeerd en formeel gedefinieerd door het (senior) management.</t>
  </si>
  <si>
    <t>Aanvullend: 
- Alle belangrijke/kritieke personen en/of afdelingen worden in de hele organisatie geïdentificeerd en/of periodiek geëvalueerd.</t>
  </si>
  <si>
    <t xml:space="preserve">Aanvullend: 
- De effectiviteit van het proces voor de planning van opvolging en back-up van personeel wordt periodiek geëvalueerd. 
- De planning voor opvolging is in overeenstemming met de bedrijfs- en IT-strategie. </t>
  </si>
  <si>
    <t>APO07.02</t>
  </si>
  <si>
    <t>HR.04</t>
  </si>
  <si>
    <t>Verandering of beeindiging van functie</t>
  </si>
  <si>
    <t>Gebruikerstoegang wordt niet tijdig uitgeschakeld, nadat medewerkers het team hebben verlaten of om een andere reden geen toegang meer mogen hebben. 
Door gebrekkige kennisoverdracht wordt de continuïteit van de functie bedreigd.</t>
  </si>
  <si>
    <t>Wanneer er functiewijzigingen plaatsvinden, met name beëindiging van het dienstverband, wordt direct effectief actie ondernomen. Kennisoverdracht wordt geregeld, verantwoordelijkheden worden opnieuw toegewezen en toegangsrechten worden verwijderd, zodat risico's worden geminimaliseerd en de continuïteit van de functie wordt gewaarborgd.</t>
  </si>
  <si>
    <t xml:space="preserve">- Wanneer er functiewijzigingen of ontslagen plaatsvinden worden er geen of ad-hoc-acties ondernomen. </t>
  </si>
  <si>
    <t>- Toegangsrechten van werknemers worden gewijzigd, opnieuw toegewezen en/of verwijderd op basis van functiewijziging en/of ontslag, maar het tijdig intrekken van toegangsrechten is niet gewaarborgd.</t>
  </si>
  <si>
    <t xml:space="preserve">- Goedgekeurde processen zijn geïmplementeerd om kennis over te dragen en toegangsrechten opnieuw toe te wijzen of in te trekken.
- Kennisoverdracht is geregeld, verantwoordelijkheden zijn opnieuw toegewezen en toegangsrechten worden tijdig ingetrokken zodat risico's zijn geminimaliseerd en de continuïteit van de functie wordt gewaarborgd.  
- De stappen van functieoverdracht zijn vastgelegd. </t>
  </si>
  <si>
    <t xml:space="preserve">Aanvullend:
- Er worden ontslaggesprekken gevoerd en de juistheid en tijdigheid van veranderingen, opnieuw toewijzen of intrekken van toegangsrechten worden periodiek geëvalueerd. </t>
  </si>
  <si>
    <t xml:space="preserve">Aanvullend: 
- De effectiviteit van de processen voor functiewijzigingen en/of ontslag wordt periodiek geëvalueerd en verbeterd. </t>
  </si>
  <si>
    <t>APO07.01</t>
  </si>
  <si>
    <r>
      <rPr>
        <sz val="12"/>
        <rFont val="Arial Narrow"/>
        <family val="2"/>
        <charset val="1"/>
      </rPr>
      <t xml:space="preserve">A.7.2.3,
A.7.3.1,
A.8.1.4,
</t>
    </r>
    <r>
      <rPr>
        <sz val="12"/>
        <color rgb="FFFF0000"/>
        <rFont val="Arial Narrow"/>
        <family val="2"/>
        <charset val="1"/>
      </rPr>
      <t>A.9.2.6</t>
    </r>
  </si>
  <si>
    <t>A5.11, A5.18, A6.4, A6.5</t>
  </si>
  <si>
    <t>7.2.3
7.3.1
8.1.4
9.2.6</t>
  </si>
  <si>
    <t>HR.05</t>
  </si>
  <si>
    <t>Kennisdeling</t>
  </si>
  <si>
    <t>Het ontbreken van procedures en werkinstructies voor het mogelijk maken van kennisoverdracht leidt tot een ondoelmatig en inefficiënt gebruik van systemen voor het ondersteunen van bedrijfsprocessen. Het kan ook leiden tot ineffectieve en inefficiënte levering, onderhoud en ondersteuning van het systeem en de bijbehorende infrastructuur.</t>
  </si>
  <si>
    <t>Overdracht van kennis en vaardigheden is geregeld, zodat eindgebruikers het systeem effectief en efficiënt kunnen gebruiken om bedrijfsprocessen te ondersteunen. Kennis en vaardigheden worden overgedragen zodat beheerders en technische ondersteuningsmedewerkers het systeem en de bijbehorende infrastructuur op effectieve en efficiënte wijze kunnen leveren, ondersteunen en onderhouden.</t>
  </si>
  <si>
    <t xml:space="preserve">- Overdracht van kennis is niet geïmplementeerd of wordt gedaan op ad-hoc-basis. </t>
  </si>
  <si>
    <t xml:space="preserve">- Er zijn informele, gedecentraliseerde processen voor kennisoverdracht geïmplementeerd. 
- Kennis en vaardigheden worden vaak overgedragen op individuele basis. </t>
  </si>
  <si>
    <t xml:space="preserve">- Er zijn goedgekeurde processen op organisatieniveau geïmplementeerd om kennis over te dragen en gepaste documentatie-, training- en implementatiematerialen te onderhouden, zodat systemen op effectieve wijze business processen kunnen ondersteunen. Hier zijn zowel eindgebruikers als operationele en technische support bij betrokken.  </t>
  </si>
  <si>
    <t xml:space="preserve">Aanvullend:
- Er wordt periodiek geëvalueerd of de ondersteunende documentatie toereikend is. </t>
  </si>
  <si>
    <t xml:space="preserve">Aanvullend:
- Kennis en vaardigheden worden overgedragen zodat eindgebruikers het systeem op efficiënte wijze kunnen gebruiken. 
- Kennis en vaardigheden worden overgedragen om operationele en technische supportpersoneel in staat te stellen om het systeem en haar infrastructuur efficiënt te kunnen leveren, ondersteunen en onderhouden. </t>
  </si>
  <si>
    <t>APO07.02,
BAI08.01,
BAI08.02,
BAI08.03,
BAI08.04</t>
  </si>
  <si>
    <t xml:space="preserve">A.6.1.4,
A.7.2.2,
A.12.1.1
A.14.2.9
A16.1.6
</t>
  </si>
  <si>
    <t>A5.6, 
A5.37,
A6.3</t>
  </si>
  <si>
    <t>6.1.4?
7.2.2
7.2.2.1
7.2.2.2
7.2.2.3
12.1.1
14.2.9
14.2.9.1
14.2.9.2
16.1.6
16.1.6.1
16.1.6.2
Supplement
BIG: 6.1.7.2</t>
  </si>
  <si>
    <t>PR.AT-1
PR.AT-2
PR.AT-3
PR.AT-4
PR.AT-5</t>
  </si>
  <si>
    <t>HR.06</t>
  </si>
  <si>
    <t>Veiligheidsbewustzijn</t>
  </si>
  <si>
    <t xml:space="preserve">Mensen die zich onvoldoende bewust zijn van informatiebeveiligingsrisico's begrijpen de mogelijke gevolgen van hun acties niet en kunnen die niet bij het uitvoeren van hun taken betrekken.
</t>
  </si>
  <si>
    <t>Er is een beveiliging-awareness-programma om gebruikers bewust te maken van hun verantwoordelijkheid om de vertrouwelijkheid, beschikbaarheid en integriteit van informatie (middelen) te beschermen.</t>
  </si>
  <si>
    <t>- Er zijn geen security-awareness activiteiten gedefinieerd of uitgevoerd.</t>
  </si>
  <si>
    <t>- Security-awareness activiteiten worden uitgevoerd op afdelingsniveau.</t>
  </si>
  <si>
    <t>- Er is een security-awareness programma opgenomen in het informatiebeveiligingsplan en wordt organisatie breed uitgevoerd. 
- Het programma is in lijn met (informatie)beveiligingsbeleid.</t>
  </si>
  <si>
    <t>Aanvullend:
- Security-awareness activiteiten bevatten een verplicht e-learning programma dat succesvol moet worden volbracht, inclusief online examen.
- Afronding van e-learning modules door medewerkers wordt bewaakt en gerapporteerd aan senior management.</t>
  </si>
  <si>
    <t>Aanvullend:
- De effecten van de security-awareness activiteiten worden gemonitord. 
- Correlatie van beveiligingsincidenten als gevolg van gebrek aan awareness leidt tot aanpassing van de security-awareness activiteiten.</t>
  </si>
  <si>
    <t>APO01.04,
APO07.03,
APO13.02</t>
  </si>
  <si>
    <r>
      <rPr>
        <sz val="12"/>
        <rFont val="Arial Narrow"/>
        <family val="2"/>
        <charset val="1"/>
      </rPr>
      <t xml:space="preserve">A.7.2.1,
</t>
    </r>
    <r>
      <rPr>
        <sz val="12"/>
        <color rgb="FFFF0000"/>
        <rFont val="Arial Narrow"/>
        <family val="2"/>
        <charset val="1"/>
      </rPr>
      <t>A.7.2.2</t>
    </r>
    <r>
      <rPr>
        <sz val="12"/>
        <rFont val="Arial Narrow"/>
        <family val="2"/>
        <charset val="1"/>
      </rPr>
      <t xml:space="preserve">,
A.7.2.3,
A.8.1.3,
A.8.2.3,
</t>
    </r>
    <r>
      <rPr>
        <sz val="12"/>
        <color rgb="FFFF0000"/>
        <rFont val="Arial Narrow"/>
        <family val="2"/>
        <charset val="1"/>
      </rPr>
      <t>A.9.3.1</t>
    </r>
    <r>
      <rPr>
        <sz val="12"/>
        <rFont val="Arial Narrow"/>
        <family val="2"/>
        <charset val="1"/>
      </rPr>
      <t xml:space="preserve">,
A.11.2.8,
</t>
    </r>
    <r>
      <rPr>
        <sz val="12"/>
        <color rgb="FFFF0000"/>
        <rFont val="Arial Narrow"/>
        <family val="2"/>
        <charset val="1"/>
      </rPr>
      <t>A.11.2.9</t>
    </r>
    <r>
      <rPr>
        <sz val="12"/>
        <rFont val="Arial Narrow"/>
        <family val="2"/>
        <charset val="1"/>
      </rPr>
      <t xml:space="preserve">,
</t>
    </r>
    <r>
      <rPr>
        <sz val="12"/>
        <color rgb="FFFF0000"/>
        <rFont val="Arial Narrow"/>
        <family val="2"/>
        <charset val="1"/>
      </rPr>
      <t>A.13.2.4</t>
    </r>
  </si>
  <si>
    <t>A5.4, 
A5.27, A6.3, A6.4, A6.6, A7.7, A8.1</t>
  </si>
  <si>
    <t>7.2.1
7.2.1.1
7.2.2
7.2.2.1
7.2.2.2
7.2.2.3
7.2.3
8.1.3
8.1.3.1
8.1.3.2
8.2.3
9.3.1
9.3.1.1
11.2.8
11.2.9
11.2.9.1
11.2.9.2
11.2.9.3
11.2.9.4
13.2.4</t>
  </si>
  <si>
    <t>Configuratiebeheer</t>
  </si>
  <si>
    <t>CO.01</t>
  </si>
  <si>
    <t>Identificatie en onderhoud van configuratie-items</t>
  </si>
  <si>
    <t>Verstoringen in de bedrijfsvoering als gevolg van ongeautoriseerde en ongedocumenteerde configuratiewijzigingen in de IT-omgeving, gebrek aan traceerbare bronnen tijdens de root-cause-analyse, ondoelmatige afstemming op andere processen en het niet in staat zijn verantwoordelijke belanghebbenden te traceren.</t>
  </si>
  <si>
    <t>Er zijn configuratieprocedures vastgesteld om het beheer en loggen van alle wijzigingen in de configuratiedatabase te ondersteunen. Deze procedures zijn in overeenstemming met (en een voorwaarde voor) procedures voor wijzigings-, incident- en probleembeheer.</t>
  </si>
  <si>
    <t>- Er is geen configuratieprocedure. 
- Werkwijzen en procedures worden uitsluitend individueel toegepast en verschillen per platform.</t>
  </si>
  <si>
    <t>- Er is een configuratieprocedure vastgesteld om configuratie-items te identificeren en te onderhouden, maar deze procedure is niet geformaliseerd.
- De data-inhoud van geregistreerde items wordt niet gebruikt door gerelateerde processen zoals wijzigings-, incident- en probleembeheer.</t>
  </si>
  <si>
    <t>- Er bestaan geformaliseerde configuratieprocedures en werkmethoden om alle configuratie-items en hun attributen te identificeren en te onderhouden. 
- De procedure is in overeenstemming met procedures voor wijzigings-, incident- en probleembeheer.
- De procedure is gedocumenteerd, gestandaardiseerd en gecommuniceerd.
- Er is beleid voor het labelen van fysieke bedrijfsmiddelen en nieuwe bedrijfsmiddelen worden geregistreerd in het inkoopproces.
- Er zijn processen geïmplementeerd voor het beheer van aangeschafte, toegewezen, gearchiveerde en verlopen licenties, zodat aan de licentie voorwaarden/afspraken voldaan wordt.</t>
  </si>
  <si>
    <t xml:space="preserve">Aanvullend:
- Er is een proces voor het periodiek evalueren van relevante documentatie, tijdige uitvoering en integriteit van de configuratie database (inclusief licenties).
- De implementatie en uitvoering van relevante procedures ten aanzien van configuratiemanagement worden periodiek geëvalueerd. 
- Er wordt regelmatig aan het management gerapporteerd, wat leidt tot verbeterplannen. 
- Procedures en standaarden zijn onderdeel van training.
</t>
  </si>
  <si>
    <t>Aanvullend:
- Er wordt voortdurend geanalyseerd of er afwijkingen zijn en gevonden afwijkingen worden onderzocht.
- Gebreken en trends worden gerapporteerd aan het management. 
- Gerelateerde processen zijn volledig geïntegreerd en configuratiedata wordt geautomatiseerd gebruikt en actueel gehouden.</t>
  </si>
  <si>
    <t>BAI10.03,
BAI10.04,
BAI10.05,
DSS02.05</t>
  </si>
  <si>
    <t>A.8.1.1,
A.8.1.2,
A.8.2.2,
A.12.5.1,
A.14.3.1</t>
  </si>
  <si>
    <t>A5.9, A8.9, A8.19, A8.32</t>
  </si>
  <si>
    <t>8.1.1
8.1.2
8.2.2
12.5.1
14.3.1</t>
  </si>
  <si>
    <t>ID.AM-1
ID.AM-2
ID.AM-3
ID.AM-4
ID.AM-5</t>
  </si>
  <si>
    <t>CO.02</t>
  </si>
  <si>
    <t>Configuratiedatabase en baseline</t>
  </si>
  <si>
    <t xml:space="preserve">Zonder snelle detectie en correctie van onjuiste configuraties die de prestaties of integriteit negatief kunnen beïnvloeden, tasten de systeembetrouwbaarheid van de organisatie aan. </t>
  </si>
  <si>
    <t>Een supporttool en een centrale opslag zijn ingericht voor alle relevante informatie over configuratie-items. Alle middelen en wijzigingen aan deze middelen worden gemonitord en vastgelegd. Na wijzigingen wordt voor ieder systeem en elke dienst als benchmark een baseline van configuratie-items geïmplementeerd.</t>
  </si>
  <si>
    <t>- Basistaken op het gebied van configuratiebeheer, zoals het identificeren en bijhouden van een inventaris van configuratie-items, worden op ad-hoc-basis uitgevoerd. 
- De documentatie van de configuratie is onvolledig en onbetrouwbaar.</t>
  </si>
  <si>
    <t xml:space="preserve">- Configuratiebeheertools worden soms gebruikt, maar er is geen standaard.
- Geïnstalleerde software, configuraties en documentatie worden geregistreerd, maar de gegevensinhoud van opgenomen items is beperkt. 
</t>
  </si>
  <si>
    <t>- Alle middelen en wijzigingen in middelen worden gemonitord en vastgelegd in een centrale repository.
- De relaties tussen configuratie-items worden geïdentificeerd en bijgehouden. 
- Een tool voor configuratiebeheer (of gelijksoortige tools) wordt (worden) geïmplementeerd voor alle platforms. 
- Er wordt enige automatisering ter ondersteuning gebruikt bij het volgen van wijzigingen in apparatuur en software.
- Configuratie baselines voor componenten worden vastgesteld en gedocumenteerd als benchmark na wijzigingen. 
- Wijzigingen in de configuratiedatabase (CMDB) worden geregistreerd</t>
  </si>
  <si>
    <t>Aanvullend:
- Er worden geautomatiseerde tools voor het bijhouden van veranderingen in apparatuur en software gebruikt om de standaarden te handhaven en de stabiliteit te verbeteren. 
- Er zijn mechanismen om wijzigingen te toetsen aan wat is vastgelegd in de repository en aan de gedefinieerde baseline.
- Periodiek worden fysieke controles uitgevoerd. 
- Wijzigingen die in de configuratiedatabase worden geregistreerd, worden periodiek geanalyseerd. 
- Er wordt periodiek aan het management gerapporteerd.</t>
  </si>
  <si>
    <t xml:space="preserve">Aanvullend:
- Alle IT-middelen worden in een centrale configuratiemanagementdatabase beheerd. Dit systeem bevat alle benodigde informatie over componenten en hun onderlinge relaties, alsmede informatie over reparatie, service, garantie, upgrades en technische assessments.
- Processen en automatisering  voor het beheer van software en hardware (inclusief licenties) zijn geïmplementeerd.
- het management ontvangt periodiek (geautomatiseerde) rapporten.
</t>
  </si>
  <si>
    <t>BAI10.01,
BAI10.02,
BAI10.04,
DSS02.01</t>
  </si>
  <si>
    <t>A.8.1.1,
A.8.1.2,
A.8.1.3,
A.12.6.1</t>
  </si>
  <si>
    <t>A5.9, A8.9</t>
  </si>
  <si>
    <t>8.1.1
8.1.2
8.1.3
8.1.3.1
8.1.3.2
12.6.1
12.6.1.1</t>
  </si>
  <si>
    <t>Incident/probleembeheer</t>
  </si>
  <si>
    <t>IM.01</t>
  </si>
  <si>
    <t>incident management</t>
  </si>
  <si>
    <t>Incidenten zijn niet correct geclassificeerd en worden onjuist behandeld in het incidentbeheerproces, wat uiteindelijk leidt tot verminderde prestaties en kwaliteit van de informatievoorziening.</t>
  </si>
  <si>
    <t>Een formeel incidentbeheerproces wordt gecommuniceerd en geïmplementeerd. Er zijn procedures ingesteld om ervoor te zorgen dat alle incidenten en storingen worden geregistreerd, geanalyseerd, gecategoriseerd en geprioriteerd naar impact. Alle incidenten worden bijgehouden en periodiek beoordeeld om ervoor te zorgen dat ze tijdig worden verholpen.</t>
  </si>
  <si>
    <t xml:space="preserve">- Er is geen beleid voor incidentmanagement. 
- Er zijn geen rollen en verantwoordelijkheden vastgelegd.
- Er zijn geen procedures om te garanderen dat alle incidenten en storingen worden gedocumenteerd en geanalyseerd. 
- Incidenten worden bijgehouden en geëvalueerd op individuele basis.  
- Reacties op informatiebeveiligingsincidenten zijn ad hoc. </t>
  </si>
  <si>
    <t>- Er is een informeel incidentmanagementproces gedefinieerd om kritische incidenten aan te pakken. 
- Rollen en verantwoordelijkheden zijn gedeeltelijk vastgelegd.
- De meeste incidenten worden gedocumenteerd en geanalyseerd, maar afwijkingen van de standaarden worden waarschijnlijk niet gedetecteerd. 
- Er zijn geen criteria bepaald voor het categoriseren en prioriteren van incidenten op basis van impact.
- Incidenten worden ad hoc toegewezen. Er wordt handmatig en op individuele basis toezicht gehouden. 
- Er is geen formele training en communicatie over de standaardprocedures.</t>
  </si>
  <si>
    <t>- Het incidentmanagementbeleid is formeel gedocumenteerd en gecommuniceerd. 
- Rollen en verantwoordelijkheden van de organisatie en de leveranciers zijn duidelijk gedefinieerd. 
- Aspecten rondom juridisch en forensisch onderzoek zijn vastgesteld en toegewezen.
- Het registreren van, de communicatie over, de toewijzing van en de analyse van incidenten zijn formeel belegd in de organisatie. 
- Incidenten worden gecategoriseerd en geprioriteerd op basis van impact.
- (Cyber)beveiligingsincidenten worden voorkomen of gedetecteerd en er is een proces om deze tijdig en effectief aan te pakken. 
- Informatie wordt op een proactieve en formele manier gedeeld door personeel.
- Er wordt gemonitord of incidenten tijdig worden opgelost.
- Er wordt beperkt gerapporteerd aan het management over incident- en oplossingsanalyses.</t>
  </si>
  <si>
    <t>Aanvullend:
- Incidenten worden proactief geanalyseerd om oorzaken te achterhalen. 
- Er is een functie (responsteam) geïmplementeerd om beveiligingscrises te herkennen en beheren. 
- Het incidentmanagementproces betrekt belangrijke functies in de organisatie en bij externe service providers. 
- Op het tijdig aanpakken van incidenten wordt streng toegezien. Onopgeloste incidenten (bekende foutmeldingen waar omheen gewerkt wordt) worden gedocumenteerd en gerapporteerd als input voor probleembeheer. 
- De kwaliteit en operationele effectiviteit van het incidentmanagementproces worden periodiek geëvalueerd. 
- Er is een overzicht van het proces van intake tot afsluiting van een incident.
- Er is een procedurebeschrijving en mandatenregeling voor forensische deskundigen (CSIRT-team).</t>
  </si>
  <si>
    <t>Aanvullend:
- De registratie, rapportage en analyse van incidenten en oplossingen zijn volledig geautomatiseerd en geïntegreerd met configuratie- en probleembeheer. 
- De meeste systemen zijn uitgerust met automatische detectie- en waarschuwingssystemen, die voortdurend gemonitord en beoordeeld worden.
- Incidentbeheer wordt voortdurend geanalyseerd voor verbetering.</t>
  </si>
  <si>
    <t>DSS02.01,
DSS02.02,
DSS02.03,
DSS02.05,
DSS02.06,
DSS02.07</t>
  </si>
  <si>
    <t>A.7.2.3,
A.12.6.1,
A.16.1.1,
A.16.1.2,
A.16.1.3,
A.16.1.4,
A.16.1.5,
A.16.1.6,
A.16.1.7</t>
  </si>
  <si>
    <t>A5.24, A5.25, A5.26, A5.27, A5.28, A6.8</t>
  </si>
  <si>
    <t>7.2.3
12.6.1
12.6.1.1
16.1.1
16.1.2
16.1.2.1
16.1.2.2
16.1.2.3
16.1.2.4
16.1.2.5
16.1.2.6
16.1.2.7
16.1.3
16.1.3.1
16.1.4
16.1.4.1
16.1.5
16.1.6
16.1.6.1
16.1.6.2
16.1.7
16.1.7.1
Supplement
BIG:
13.1.1.5
13.1.1.6 [A]</t>
  </si>
  <si>
    <t>RS.RP-1
PR.IP-9
PR.IP-10
RS.CO-1
RS.CO-2
RS.CO-3
RS.CO-4
RS.AN-3
RS.AN-4
RS.MI-1
RS.MI-2</t>
  </si>
  <si>
    <t>IM.02</t>
  </si>
  <si>
    <t>Incident escalatie</t>
  </si>
  <si>
    <t>Incidenten worden niet tijdig geïdentificeerd, opgelost, beoordeeld, geëscaleerd en geanalyseerd, wat uiteindelijk leidt tot verminderde prestaties en kwaliteit van de informatievoorziening.</t>
  </si>
  <si>
    <t>Er worden procedures voor incidentbeheer (of voor de servicedesk) vastgesteld, zodat wanneer incidenten niet binnen de afgesproken termijn kunnen worden opgelost, serviceniveaus adequaat worden geëscaleerd en, indien nodig, wordt voorzien in een tijdelijke oplossing. Eigenaarschap van incidenten en levenscyclusmonitoring blijven de verantwoordelijkheid van de servicedesk voor gebruikersincidenten, ongeacht welke IT-groep aan de oplossing werkt.</t>
  </si>
  <si>
    <t>- Er is geen beleid om incidenten die niet opgelost kunnen worden tijdig te laten escaleren. 
- Incidenten worden bijgehouden en geëvalueerd op individuele basis.
- Reacties op verstoringen van informatiebeveiliging zijn onvoorspelbaar. 
- Er is niet vastgelegd wie verantwoordelijk is voor het oplossen van incidenten.</t>
  </si>
  <si>
    <t>- Er is een informeel escalatieproces. 
- Incidenten die niet tijdig kunnen worden opgelost worden geëscaleerd.
- Er zijn geen criteria bepaald voor het prioriteren van incidenten.  
- Er is geen gecentraliseerde kennisbank. 
- Responsteams zijn ongetraind en afhankelijk van enkele belangrijke individuen.</t>
  </si>
  <si>
    <t>- Het formeel vastgelegde beleid voor incidentmanagement bevat een escalatieprocedure. 
- Er zijn escalatiecriteria bepaald. 
- De escalatieprocedure is gebaseerd op serviceniveaus voor incidenten die niet meteen opgelost kunnen worden. 
- Categoriseren en prioriteren vindt plaats op basis van impactanalyse, de bepaalde criteria en serviceniveaus. 
- De responsteams krijgen de benodigde training. 
- De verantwoordelijkheid voor het oplossen van een incident is toegewezen.</t>
  </si>
  <si>
    <t>Aanvullend:
- Advies is consistent en incidenten worden tijdig en volgens een gestructureerde escalatieprocedure opgelost. 
- Belangrijke incidenten worden aan het management gerapporteerd.  
- Escalatieprocedures zijn algemeen bekend, begrepen en toegepast.
- Responsteams krijgen regelmatig training. 
- Het escalatieproces wordt periodiek geëvalueerd.</t>
  </si>
  <si>
    <t>Aanvullend:
- Het escalatieproces wordt voortdurend geëvalueerd. 
- Het oplossen van incidenten wordt regelmatig geanalyseerd om het proces te verbeteren. Tekortkomingen en trends worden aan het management gerapporteerd.</t>
  </si>
  <si>
    <t>DSS02.04</t>
  </si>
  <si>
    <t>A.16.1.1,
A.16.1.2,
A.16.1.4,
A.16.1.5,
A.16.1.7,
A.17.1.1,
A.17.1.2</t>
  </si>
  <si>
    <t>A5.24, A5.25, A5.26, A6.8</t>
  </si>
  <si>
    <t>16.1.1
16.1.2
16.1.2.1
16.1.2.2
16.1.2.3
16.1.2.4
16.1.2.5
16.1.2.6
16.1.2.7
16.1.4
16.1.4.1
16.1.5
16.1.7
16.1.7.1
17.1.1
17.1.2</t>
  </si>
  <si>
    <t>RS.RP-1
PR.IP-9
PR.IP-10
RS.CO-1
RS.CO-3
RS.CO-4
RS.AN-3
RS.AN-4
RS.MI-1
RS.MI-2</t>
  </si>
  <si>
    <t>IM.03</t>
  </si>
  <si>
    <t>Incidentrespons op (cyber) beveiligingsincidenten</t>
  </si>
  <si>
    <t>Het ontbreken van een effectieve en tijdige reactie of follow-up van (cyber-)beveiligingsincidenten leidt tot grote verstoringen van de infrastructuur, datalekken of informatiediefstal met financiële en/of imagoschade tot gevolg.</t>
  </si>
  <si>
    <t>De organisatie beschikt over mogelijkheden voor incidentrespons om (cyber-)beveiligingsincidenten snel te detecteren, te isoleren en de impact te beperken en om diensten op een betrouwbare manier te herstellen en weer in de lucht te brengen.</t>
  </si>
  <si>
    <t xml:space="preserve">- Er zijn geen plannen/procedures om een gepaste afhandeling van (cyber) beveiligingsincidenten te garanderen. 
- Reacties op (cyber)beveiligingsincidenten vinden vaak op individuele basis plaats. </t>
  </si>
  <si>
    <t xml:space="preserve">- het management erkent de noodzaak om cyberincidenten af te handelen. 
- Er is een informele procedure voor het afhandelen van (cyber)beveiligingsincidenten. 
- De ontwikkeling van maatregelen voor preventie, aanpak, voorbereid zijn op en het herstellen na een (cyber)beveiligingsincident bevindt zich in een vroeg stadium. </t>
  </si>
  <si>
    <t>- Naast de gebruikelijke incident- en probleembeheerprocedures zijn er ook plannen om preventie, risicobeperking, voorbereiding, tijdige reactie en herstel van (cyber)beveiligingsincidenten aan te pakken. 
- Er zijn rollen en verantwoordelijkheden vastgelegd en toegewezen. 
- De organisatie kan snel reageren op een verstoring, op gepaste schaal/escalatieniveau afhankelijk van mogelijke impact.</t>
  </si>
  <si>
    <t>Aanvullend:
- Plannen voor coördinatie van incident respons betrekken alle bedrijfsonderdelen, zoals beleid, juridische afdeling, communicatie, compliance en audit en bedrijfsvoering. 
- Er worden relevante relaties onderhouden met externe partijen als politie, CSIRT en gespecialiseerde bedrijven. 
- Alle (cyber)beveiligingsincidenten worden gemeld bij het management en relevante autoriteiten. 
- Responsplannen zijn gebaseerd op risicoanalyse van de gecompromiteerde data en/of kwetsbaarheidsanalyse.
- Aansluiting van incidentmanagement procedures met de procedures van de crisisbeheer organisatie.
- Inrichtingsdocumentatie waaruit blijkt dat tool(s) voor afhandeling van beveiligingsincidenten in gebruik zijn (IDS/IPS).</t>
  </si>
  <si>
    <t xml:space="preserve">Aanvullend:
- Er wordt met behulp  van risico- en trendanalyse gewerkt aan voortdurende verbeteringen in preventie, aanpak, voorbereiding en herstel van (cyber)beveiligingsincidenten. 
- Het oplossen van (cyber)beveiligingsincidenten wordt regelmatig geanalyseerd om het proces te verbeteren en tekortkomingen worden aan het management gerapporteerd.   </t>
  </si>
  <si>
    <t>APO12.06,
DSS04.03,
DSS05.07</t>
  </si>
  <si>
    <t>A.16.1.5</t>
  </si>
  <si>
    <t>A5.2, A5.26, A5.27</t>
  </si>
  <si>
    <t>16.1.5</t>
  </si>
  <si>
    <t>IM.04</t>
  </si>
  <si>
    <t>Probleembeheer</t>
  </si>
  <si>
    <t>Problemen worden niet correct geclassificeerd en verkeerd afgehandeld in het probleembeheerproces, waardoor uiteindelijk de prestaties en kwaliteit van de informatievoorziening worden verminderd.</t>
  </si>
  <si>
    <t>Een formeel probleembeheerproces is gedefinieerd en geïmplementeerd. Er zijn procedures ingesteld om oorzaken van (potentiële) incidenten en problemen (proactief en reactief) te identificeren en bekende fouten te beheersen totdat ze zijn opgelost. Structurele fouten in IT-services worden geminimaliseerd, zodat aantal en impact van mogelijke problemen wordt verminderd.</t>
  </si>
  <si>
    <t>- Er is geen beleid voor probleembeheer.  
- Er zijn geen rollen en verantwoordelijkheden voor probleembeheer vastgesteld.  
- Er zijn geen procedures om oorzaak en gevolg van incidenten te identificeren. 
- Problemen zullen waarschijnlijk niet gedetecteerd worden.</t>
  </si>
  <si>
    <t>- Er is een informeel proces voor probleembeheer. 
- Enkele belangrijke individuen kunnen helpen met problemen die hun expertise betreffen, maar de verantwoordelijkheid voor probleembeheer is niet toegewezen. 
- De registratie en documentatie van problemen met de bijbehorende  oplossingen is gebrekkig en inconsistent binnen responsteams.</t>
  </si>
  <si>
    <t>- Er is formeel beleid voor probleembeheer en dit is gecommuniceerd. 
- Er zijn procedures om de oorzaak van problemen te identificeren.
- De rollen en verantwoordelijkheden van de organisatie en leveranciers zijn duidelijk vastgesteld.  
- Er is een formele plek in de organisatie waar problemen geregistreerd, gecommuniceerd, geanalyseerd en toegewezen worden aan verantwoordelijken.  
- Problemen worden geprioriteerd en toegewezen aan responsteams conform beleid. 
- Informatie wordt proactief en op formele wijze gedeeld binnen responsteams. 
- managementanalyse van probleemidentificatie en -oplossing is beperkt en informeel. 
- Bekende fouten worden geregistreerd en beheerst tot ze zijn opgelost.</t>
  </si>
  <si>
    <t xml:space="preserve">Aanvullend:
- Problemen worden proactief geanalyseerd om oorzaken op te sporen. 
- Externe bronnen (zoals leveranciers, gebruikersgroepen, conferenties) worden systematisch geraadpleegd om proactief problemen op te sporen. 
- Voortgang van probleemdiagnose en -oplossing wordt bewaakt en structurele fouten worden geminimaliseerd. 
- De meeste problemen worden geïdentificeerd, geregistreerd en gerapporteerd, en maatregelen worden genomen. 
- Probleembeheer wordt periodiek geëvalueerd. 
</t>
  </si>
  <si>
    <t>Aanvullend:
- Er worden tools gebruikt voor het documenteren, rapporteren en analyseren van problemen en oplossingen. 
- Processen voor probleembeheer zijn geïntegreerd met configuratie- en wijzigingsbeheer. 
- De meeste systemen beschikken over automatische detectie- en waarschuwingssystemen, die voortdurend gemonitord en beoordeeld worden. 
- Probleembeheer wordt geanalyseerd met het oog op voortdurende verbetering.</t>
  </si>
  <si>
    <t>DS03.01,
DS03.02,
DS03.03,
DS03.04,
DS03.05</t>
  </si>
  <si>
    <t>A.7.2.3,
A.12.6.1,
A.16.1.1,
A.16.1.2,
A.16.1.3</t>
  </si>
  <si>
    <t>A5.2, A5.24, A6.8</t>
  </si>
  <si>
    <t>7.2.3
12.6.1
16.1.1
16.1.2
16.1.2.1
16.1.2.2
16.1.2.3
16.1.2.4
16.1.2.5
16.1.2.6
16.1.2.7
16.1.3
16.1.3.1
Supplement
BIG:
13.1.1.5
13.1.1.6</t>
  </si>
  <si>
    <t>Wijzigingsbeheer</t>
  </si>
  <si>
    <t>CH.01</t>
  </si>
  <si>
    <t>Normen en procedures voor aanpassingen</t>
  </si>
  <si>
    <t>Het ontbreken van een formeel IT-wijzigingsbeheerproces, dat ervoor zorgt dat voorgestelde wijzigingen op gecontroleerde wijze worden beoordeeld, geautoriseerd, getest, geïmplementeerd, gedocumenteerd en vrijgegeven, kan leiden tot verstoringen in de bedrijfsvoering en/of verlies van (vertrouwelijke) gegevens.</t>
  </si>
  <si>
    <t>Procedures voor formeel wijzigingsbeheer zijn opgezet om alle aanvragen (inclusief onderhoud en patches) voor wijzigingen in applicaties, procedures, processen, systeem- en serviceparameters en de onderliggende platforms op een gestandaardiseerde manier te behandelen.</t>
  </si>
  <si>
    <t xml:space="preserve">- Er is geen beleid of procedure voor wijzigingsbeheer.
- (Verzoeken voor) wijzigingen worden niet op een gestandaardiseerde of consistente manier behandeld. 
- Er zijn geen rollen en verantwoordelijkheden vastgesteld. 
- Wijzigen worden niet formeel goedgekeurd. 
- Wijzigingen worden niet of gebrekkig gedocumenteerd.
</t>
  </si>
  <si>
    <t>- Er is beleid voor wijzigingsbeheer om kritische wijzigingen aan te pakken.
- Er is een wijzigingsbeheerprocedure die meestal wordt uitgevoerd bij een wijziging. 
- Rollen en verantwoordelijkheden zijn gedeeltelijk vastgesteld. 
- Het proces is informeel en er kunnen ongeautoriseerde wijzigingen doorgevoerd worden. 
- Er is versiebeheer geïmplementeerd voor essentiële systeemparameters.</t>
  </si>
  <si>
    <t xml:space="preserve">- Het beleid voor wijzigingsbeheer en de werkwijzen zijn gedocumenteerd, gestandaardiseerd en gecommuniceerd.  
- Er is een formeel wijzigingsbeheerproces voor het wijzigen van applicaties, procedures, processen, systemen en diensten, en de onderliggende platformen en infrastructuren.  
- Het proces omvat alle componenten van overzetten naar productie, inclusief autorisatie, impactanalyse, release het management, bijhouden van wijzigingen en rollback-procedures.
- Rollen en verantwoordelijkheden zijn vastgesteld en toegewezen. (Verzoeken voor) Wijzigingen worden op een gestandaardiseerde manier behandeld. 
- Wijzigingen worden gedocumenteerd. Documentatie is correct en actueel.  
- Er is/wordt een systeem voor versiebeheer geïmplementeerd.
- Er is documentatie waaruit blijkt dat de organisatie wijzigingen conform de procedure heeft uitgevoerd, bijv.:
  - kopie van het gehanteerde RFC formulier (lijncontrole);
  - kopie van de impactanalyse van de wijziging (lijncontrole);
  - kopie van het acceptatieformulier, incl. testuitkomsten (lijncontrole);
  - schermprint van de change die van ontwikkelomgeving naar  productieomgeving wordt geïmplementeerd (lijncontrole).
</t>
  </si>
  <si>
    <t xml:space="preserve">Aanvullend:
- Het beleid voor wijzigingsbeheer is volledig opgenomen in de organisatie en wordt consequent toegepast voor alle wijzigingen.
- De kwaliteit en effectiviteit van het wijzigingsmanagementproces wordt periodiek geëvalueerd. 
- Er wordt aan senior management gerapporteerd. 
- Er worden tools ingezet om ongeautoriseerde wijzigingen te detecteren.
- Er is een overzicht van recente wijzigingen (wijzigingskalender - jaar/kwartaal).
</t>
  </si>
  <si>
    <t xml:space="preserve">Aanvullend:
- Het beleid voor wijzigingsbeheer wordt regelmatig geëvalueerd en herzien. 
- Rollen en verantwoordelijkheden worden voortdurend geëvalueerd. 
- Uitzonderingen worden geanalyseerd en onderzocht.
- Tekortkomingen en trends worden regelmatig aan het management gerapporteerd, wat leidt tot verbeterplannen. 
- De eisen aan rapportage worden regelmatig geëvalueerd en herzien. </t>
  </si>
  <si>
    <t>BAI06.01,
BAI06.02,
BAI06.03,
BAI06.04</t>
  </si>
  <si>
    <t>8.1,
A.12.1.2,
A.14.2.2,
A.14.2.4</t>
  </si>
  <si>
    <t>8.1,
A8.32</t>
  </si>
  <si>
    <t xml:space="preserve">12.1.2
12.1.2.1
14.2.2
14.2.2.1
</t>
  </si>
  <si>
    <t>CH.02</t>
  </si>
  <si>
    <t>Impact assessment, prioriteren en autoriseren</t>
  </si>
  <si>
    <t xml:space="preserve">Een verkeerde impact assessment, prioritering of autorisatie kan tot verstoring, verminking of verlies van (vertrouwelijke) data leiden. </t>
  </si>
  <si>
    <t>Alle wijzigingsverzoeken worden op een gestructureerde manier beoordeeld om de impact te bepalen voor operationele systemen en functionaliteit. Alle wijzigingen zijn gecategoriseerd, geprioriteerd en geautoriseerd.</t>
  </si>
  <si>
    <t>- Er is geen procedure voor assessment, prioritering en autorisatie van wijzigingen.
- Rollen en verantwoordelijkheden zijn niet vastgesteld.
- Impact assessments voor wijzigingsverzoeken worden op ad-hoc-basis uitgevoerd en er kunnen ongeautoriseerde wijzigingen plaatsvinden.
- Het proces voor categoriseren en prioriteren van wijzigingen is niet gestandaardiseerd.</t>
  </si>
  <si>
    <t>- Er wordt een analyse gedaan van de business impact van IT-wijzigingen.
- Criteria voor de analyse zijn in ontwikkeling.
- Er is een informeel proces voor categoriseren, prioriteren en autoriseren van wijzigingen.
- Rollen en verantwoordelijkheden zijn gedeeltelijk vastgelegd.
- Bij het  goedkeuringsproces worden vooral business proceseigenaren betrokken.</t>
  </si>
  <si>
    <r>
      <t xml:space="preserve">- Er is een formele procedure voor categoriseren, prioriteren en autoriseren van wijzigingen en deze is gecommuniceerd.
- Voorafgaand aan de wijziging wordt een impact assessment uitgevoerd. Implicaties op het gebied van </t>
    </r>
    <r>
      <rPr>
        <sz val="12"/>
        <color rgb="FFE46C0A"/>
        <rFont val="Arial Narrow"/>
        <family val="2"/>
        <charset val="1"/>
      </rPr>
      <t>(</t>
    </r>
    <r>
      <rPr>
        <sz val="12"/>
        <color rgb="FF000000"/>
        <rFont val="Arial Narrow"/>
        <family val="2"/>
        <charset val="1"/>
      </rPr>
      <t>cyber</t>
    </r>
    <r>
      <rPr>
        <sz val="12"/>
        <color rgb="FFE46C0A"/>
        <rFont val="Arial Narrow"/>
        <family val="2"/>
        <charset val="1"/>
      </rPr>
      <t>)</t>
    </r>
    <r>
      <rPr>
        <sz val="12"/>
        <color rgb="FF000000"/>
        <rFont val="Arial Narrow"/>
        <family val="2"/>
        <charset val="1"/>
      </rPr>
      <t xml:space="preserve">veiligheid, juridische zaken, contracten en wet- en regelgeving worden in dit proces meegenomen.
- Er is een formele procedure voor het autoriseren van wijzigingen </t>
    </r>
    <r>
      <rPr>
        <sz val="12"/>
        <color rgb="FFE46C0A"/>
        <rFont val="Arial Narrow"/>
        <family val="2"/>
        <charset val="1"/>
      </rPr>
      <t>(</t>
    </r>
    <r>
      <rPr>
        <sz val="12"/>
        <color rgb="FF000000"/>
        <rFont val="Arial Narrow"/>
        <family val="2"/>
        <charset val="1"/>
      </rPr>
      <t>Change Advisory Board</t>
    </r>
    <r>
      <rPr>
        <sz val="12"/>
        <color rgb="FFE46C0A"/>
        <rFont val="Arial Narrow"/>
        <family val="2"/>
        <charset val="1"/>
      </rPr>
      <t>)</t>
    </r>
    <r>
      <rPr>
        <sz val="12"/>
        <color rgb="FF000000"/>
        <rFont val="Arial Narrow"/>
        <family val="2"/>
        <charset val="1"/>
      </rPr>
      <t xml:space="preserve">.
- Elk wijzigingsverzoek wordt formeel </t>
    </r>
    <r>
      <rPr>
        <sz val="12"/>
        <color rgb="FFE46C0A"/>
        <rFont val="Arial Narrow"/>
        <family val="2"/>
        <charset val="1"/>
      </rPr>
      <t>(</t>
    </r>
    <r>
      <rPr>
        <sz val="12"/>
        <color rgb="FF000000"/>
        <rFont val="Arial Narrow"/>
        <family val="2"/>
        <charset val="1"/>
      </rPr>
      <t>via de Change Advisory Board</t>
    </r>
    <r>
      <rPr>
        <sz val="12"/>
        <color rgb="FFE46C0A"/>
        <rFont val="Arial Narrow"/>
        <family val="2"/>
        <charset val="1"/>
      </rPr>
      <t>)</t>
    </r>
    <r>
      <rPr>
        <sz val="12"/>
        <color rgb="FF000000"/>
        <rFont val="Arial Narrow"/>
        <family val="2"/>
        <charset val="1"/>
      </rPr>
      <t xml:space="preserve"> goedgekeurd door de business proceseigenaar en de stakeholders.
- Prioritering en categorisering is gebaseerd op vooraf vastgestelde criteria.
</t>
    </r>
    <r>
      <rPr>
        <sz val="12"/>
        <color rgb="FFE46C0A"/>
        <rFont val="Arial Narrow"/>
        <family val="2"/>
        <charset val="1"/>
      </rPr>
      <t>- Verslagen van resultaten van wijzigingen (wel/niet succesvol, reden van succes/falen, vervolgactie, aard van de impact) zijn beschikbaar.</t>
    </r>
  </si>
  <si>
    <t>- De procedure voor assessment, categorisering, prioritering en autorisatie van wijzigingen wordt consistent uitgevoerd.
- Alle wijzigingen worden gedegen gepland en beoordeeld op impact om de kans op post-productieproblemen te minimaliseren.
- Het aantal verstoringen en data fouten ten gevolge van verkeerde specificaties en/of incomplete impact assessment is beperkt tot een minimum.
- De operationele effectiviteit van de procedures wordt periodiek geëvalueerd.</t>
  </si>
  <si>
    <t>- De assessment procedure wordt regelmatig geëvalueerd en geactualiseerd.
- De prestatie indicatoren worden regelmatig geëvalueerd.
- Het management ontvangt regelmatig rapportages die leiden tot verbeterplannen.
- Rapportage-eisen worden regelmatig geëvalueerd en geactualiseerd.</t>
  </si>
  <si>
    <t>BAI06.01</t>
  </si>
  <si>
    <t>8.1,
A.12.1.2,
A.12.6.1,
A.14.2.2,
A.14.2.4</t>
  </si>
  <si>
    <t xml:space="preserve">12.1.2
12.1.2.1
12.6.1
14.2.2
14.2.2.1
</t>
  </si>
  <si>
    <t>CH.03</t>
  </si>
  <si>
    <t>Noodaanpassingen</t>
  </si>
  <si>
    <t>Kritieke verstoring van bedrijfsprocessen kan niet tijdig worden opgelost, omdat er extra doorlooptijd nodig is bij de standaardprocedure voor wijzigingsbeheer. 
Ongeautoriseerde wijzigingen die zijn aangebracht tijdens een noodsituatie, worden niet geregistreerd waardoor ze onopgemerkt blijven en later tot verstoringen of security problemen leiden.</t>
  </si>
  <si>
    <t>Wijzigingen tijdens een noodsituatie die onmiddellijke implementatie vereisen, worden op de juiste manier afgehandeld om minimale impact op systemen en IT-toepassingen te garanderen. De noodsituatiewijziging wordt na implementatie geregistreerd, geëvalueerd, getest en goedgekeurd door het senior management.</t>
  </si>
  <si>
    <t>- Er is geen procedure voor verandermanagement in geval van nood. 
- (Verzoeken voor) wijzigingen in geval van nood worden niet op een gestructureerde manier afgehandeld. 
- Er is geen of gebrekkige documentatie van noodwijzigingen. 
- Rollen en verantwoordelijkheden zijn niet gedefinieerd. 
- Er vindt geen formele goedkeuring van noodwijzigingen plaats.</t>
  </si>
  <si>
    <t xml:space="preserve">- Er is een (informeel) verandermanagementproces in geval van nood, die de meest kritieke aspecten van het proces omvat. 
- Rollen en verantwoordelijkheden zijn gedeeltelijk gedefinieerd. 
- Na de noodwijziging wordt het beheer niet altijd volledig afgemaakt. </t>
  </si>
  <si>
    <t xml:space="preserve">- De noodwijzigingsprocedure is formeel vastgelegd, gedocumenteerd en gecommuniceerd.  
- (Verzoeken tot) Noodwijzigingen worden op een gestandaardiseerde manier uitgevoerd. 
- Rollen en verantwoordelijkheden zijn helder gedefinieerd en toegewezen. 
- Noodwijzigingen zijn geautoriseerd en gedocumenteerd.  
- Controlestappen, inclusief goedkeuring, worden conform procedure uitgevoerd na de noodwijziging.
- Kritieke afwijkingen van het proces worden geëvalueerd. </t>
  </si>
  <si>
    <t xml:space="preserve">Aanvullend:
- De noodwijzigingsprocedure, inclusief de evaluatie na de implementatie, wordt consequent gevolgd voor alle noodwijzigingen. 
- De documentatie is correct en actueel. 
- Er is een proces voor de bewaking van de kwaliteit en de performance van het noodwijzigingsmanagementproces.
- De kwaliteit en effectiviteit van het proces worden periodiek geëvalueerd. 
</t>
  </si>
  <si>
    <t xml:space="preserve">Aanvullend:
- Het noodwijzigingsmanagementproces wordt regelmatig geëvalueerd en geactualiseerd.  
- Uitzonderingen worden geanalyseerd en onderzocht.  
- Er wordt regelmatig aan het management gerapporteerd, wat leidt tot verbeterplannen.
- Rapportage-eisen worden regelmatig geëvalueerd en geactualiseerd. 
- Rollen en verantwoordelijkheden worden regelmatig geëvalueerd. </t>
  </si>
  <si>
    <t>BAI06.02</t>
  </si>
  <si>
    <r>
      <rPr>
        <sz val="12"/>
        <rFont val="Arial Narrow"/>
        <family val="2"/>
        <charset val="1"/>
      </rPr>
      <t xml:space="preserve">8.1,
</t>
    </r>
    <r>
      <rPr>
        <sz val="12"/>
        <color rgb="FFFF0000"/>
        <rFont val="Arial Narrow"/>
        <family val="2"/>
        <charset val="1"/>
      </rPr>
      <t xml:space="preserve">A.12.1.2
</t>
    </r>
  </si>
  <si>
    <t>12.1.2
12.1.2.1</t>
  </si>
  <si>
    <t>CH.04</t>
  </si>
  <si>
    <t>Testomgeving</t>
  </si>
  <si>
    <t>Het ontbreken van een veilige, gecontroleerde en representatieve testomgeving kan leiden tot onvoldoende/onbetrouwbare tests voordat wijzigingen worden aangebracht in de productieomgeving van een kritieke applicatie, wat een negatief effect zou kunnen hebben op de functionaliteit, prestaties en beveiliging van de toepassing.</t>
  </si>
  <si>
    <t>Er is een beveiligde testomgeving gedefinieerd en ingericht, die representatief is voor de geplande productieomgeving met betrekking tot beveiliging, interne controles, operationele procedures, gegevenskwaliteit, privacy vereisten en systeembelasting.</t>
  </si>
  <si>
    <t xml:space="preserve">- Er is geen structureel opgezette testomgeving voor het ontwikkelen en testen van wijzigingen. 
- Er is geen beleid voor het gebruik van een testomgeving. 
- Het is waarschijnlijk dat er door gebrekkig verandermanagement fouten ontstaan die leiden tot verstoringen in de productieomgeving. 
</t>
  </si>
  <si>
    <t xml:space="preserve">- Er is een informeel beleid voor het gebruik van een testomgeving voor het ontwikkelen en testen van wijzigingen. 
- Wijzigigingen worden buiten de productieomgeving ontwikkeld en getest. 
- De testomgeving is voor de kritieke aspecten representatief voor de productieomgeving. </t>
  </si>
  <si>
    <t xml:space="preserve">- Formeel beleid is vastgesteld en geïmplementeerd voor de testomgeving.
- Er is een veilige testomgeving gedefinieerd en ingericht. 
- De testomgeving representeert de productieomgeving en komt overeen in aspecten zoals workload/stress, besturingssystemen, applicatiesoftware, databasehet management, netwerken en infrastructuur. 
- De testomgeving staat volledig los van de productieomgeving.
- De testomgeving is beschermd tegen ongeautoriseerde toegang en gebruik. 
- Het eigenaarschap van de test- en productieomgeving is duidelijk toegewezen. 
- Er zijn richtlijnen voor het gebruik van data in de testomgeving, zodat aan privacywetgeving wordt voldaan. </t>
  </si>
  <si>
    <t>Aanvullend:
- Er is een proces voor de bewaking van het gebruik van de testomgeving, en incidenten worden beoordeeld en opgelost. 
- De test- en productieomgevingen worden periodiek geëvalueerd om te garanderen dat de testomgeving nog voldoende representatief is voor de productieomgeving. 
- De beveiliging van de testomgeving en het test-data-het management worden periodiek geëvalueerd. 
- Omgevingen zijn herkenbaar gescheiden, zoals door afwijkende user-ID’s en/of ander schermopbouw/-kleuren.
- Ontwikkeltools zijn niet op de productie-omgeving aanwezig.
- Er zijn beheer- en change logs inclusief zichtbare monitoring en evaluatie daarop.</t>
  </si>
  <si>
    <t xml:space="preserve">Aanvullend:
- Beleid wordt voortdurend geëvalueerd en verbeterd.  
- Rollen en verantwoordelijkheden worden voortdurend geëvalueerd. 
- Er wordt regelmatig aan het management gerapporteerd, wat leidt tot verbeterplannen. 
- De eisen voor rapportage worden regelmatig geëvalueerd en geactualiseerd.  
- Er zijn tools geïmplementeerd voor het creëren van subsets en het anonimiseren van data. </t>
  </si>
  <si>
    <t>BAI07.04</t>
  </si>
  <si>
    <t>8.1,
A.9.4.5,
A.12.1.4,
A.14.2.6,
A.14.3.1</t>
  </si>
  <si>
    <t xml:space="preserve">8.1,
A8.4,
A8.31, A8.33
</t>
  </si>
  <si>
    <t xml:space="preserve">9.4.5
12.1.4
12.1.4.1
12.1.4.2
14.2.6
14.2.6.1
14.3.1
Supplement
BIG:
12.4.3.2
</t>
  </si>
  <si>
    <t>CH.05</t>
  </si>
  <si>
    <t>Testen van aanpassingen</t>
  </si>
  <si>
    <t>Ontoereikend of onvolledig testen kan leiden tot verstoring van de bedrijfsvoering of tot onbetrouwbare gegevensverwerking.</t>
  </si>
  <si>
    <t>Voorafgaand aan migratie naar de operationele omgeving worden wijzigingen op onafhankelijke wijze getest in overeenstemming met het vastgestelde testplan. Er wordt voor gezorgd dat het plan rekening houdt met beveiliging en prestaties.</t>
  </si>
  <si>
    <t xml:space="preserve">- Er is geen beleid voor het testen van wijzigingen.
- Rollen en verantwoordelijkheden voor het testen van wijzigingen zijn niet vastgelegd. 
- Testen wordt individueel/ad hoc gedaan. 
- Er worden geen testplannen gemaakt voordat het testen plaatsvindt. </t>
  </si>
  <si>
    <t xml:space="preserve">- Er is een informele procedure voor het testen van wijzigingen geïmplementeerd. 
- Rollen en verantwoordelijkheden zijn gedeeltelijk vastgelegd.  
- Er zijn testplannen gemaakt, maar er zijn geen formele criteria voor de inhoud van testplannen. 
- Er zijn gedeeltelijk maatregelen geïmplementeerd om er voor te zorgen dat wijzigingen volgens het testplan getest worden. 
- Testresultaten worden gedeeltelijk gedocumenteerd. 
- Er zijn geen criteria voor het bewaren of verwijderen van testresultaten. 
</t>
  </si>
  <si>
    <t>- Formeel beleid voor het testen van wijzigingen is gedocumenteerd en gecommuniceerd. 
- Rollen en verantwoordelijkheden zijn vastgesteld en toegewezen. 
- Er worden testplannen gemaakt voordat de tests worden uitgevoerd. 
- Er zijn criteria vastgesteld om te zorgen dat belangrijke elementen, zoals beveiliging en prestatie, opgenomen zijn in het testplan. 
- Wijzigingen worden onafhankelijk volgens de tesplannen getest. 
- Er is een beheerprocedure geïmplementeerd voor het bewaren en verwijderen van testresultaten. 
- Fallback of back-out plannen worden voorbereid en getest voordat wijzigingen in productie worden genomen.</t>
  </si>
  <si>
    <t xml:space="preserve">Aanvullend:
- Alle wijzigingen van essentiële applicaties worden geëvalueerd en getest zodat er geen negatieve gevolgen zijn voor de bedrijfsvoering of de beveiliging. 
- Wijzigingen worden alleen getest in de testomgeving. 
- Prestatie- en beveiligingseisen zijn gevalideerd. 
- De testprocedures, testplannen en uitvoering van testprocedures worden periodiek geëvalueerd. </t>
  </si>
  <si>
    <t>Aanvullend:
- Beleid wordt voortdurend geëvalueerd en verbeterd. 
- Rollen en verantwoordelijkheden worden voortdurend geëvalueerd.
- Alle incidenten met verandermanagement/testprocessen worden geëvalueerd en opgelost. 
- Er wordt regelmatig aan het management gerapporteerd, wat leidt tot verbeterplannen.
- Rapportage-eisen worden regelmatig geëvalueerd en geactualiseerd.</t>
  </si>
  <si>
    <t>BAI07.05,
BAI03.08</t>
  </si>
  <si>
    <r>
      <rPr>
        <sz val="12"/>
        <rFont val="Arial Narrow"/>
        <family val="2"/>
        <charset val="1"/>
      </rPr>
      <t xml:space="preserve">8.1,
A.9.4.5,
</t>
    </r>
    <r>
      <rPr>
        <sz val="12"/>
        <color rgb="FFFF0000"/>
        <rFont val="Arial Narrow"/>
        <family val="2"/>
        <charset val="1"/>
      </rPr>
      <t>A.12.1.2</t>
    </r>
    <r>
      <rPr>
        <sz val="12"/>
        <rFont val="Arial Narrow"/>
        <family val="2"/>
        <charset val="1"/>
      </rPr>
      <t xml:space="preserve">,
A.14.2.3,
</t>
    </r>
    <r>
      <rPr>
        <sz val="12"/>
        <color rgb="FFFF0000"/>
        <rFont val="Arial Narrow"/>
        <family val="2"/>
        <charset val="1"/>
      </rPr>
      <t xml:space="preserve">A.14.2.8,
</t>
    </r>
    <r>
      <rPr>
        <sz val="12"/>
        <rFont val="Arial Narrow"/>
        <family val="2"/>
        <charset val="1"/>
      </rPr>
      <t>A.14.3.1</t>
    </r>
  </si>
  <si>
    <t>8.1,
A8.4, A8.29, A8.32, A8.33</t>
  </si>
  <si>
    <t>9.4.5
12.1.2
12.1.2.1
14.2.3
14.2.8
14.3.1</t>
  </si>
  <si>
    <t>CH.06</t>
  </si>
  <si>
    <t>Promotie naar productie</t>
  </si>
  <si>
    <t>Als gevolg van onveilige overdracht van wijzigingen naar de productieomgeving treedt verstoring van de bedrijfsvoering op of vinden ongeautoriseerde wijzigingen plaats.</t>
  </si>
  <si>
    <t>Na testen wordt het gewijzigde systeem op gecontroleerde wijze en volgens het implementatieplan overgezet naar productie. Goedkeuring wordt verkregen van belangrijke stakeholders, zoals gebruikers, systeemeigenaar en operationeel management. Waar nodig wordt het gewijzigde systeem enige tijd naast het oude systeem gebruikt en worden gedrag en resultaten vergeleken.</t>
  </si>
  <si>
    <t xml:space="preserve">- Er is geen beleid voor de overdracht van gewijzigde systemen naar productie. 
- De implementatieplannen worden ad hoc ontworpen. 
- Er zijn geen rollen of verantwoordelijkheden gedefinieerd. </t>
  </si>
  <si>
    <t xml:space="preserve">- Er is een informeel beleid voor de overdracht van gewijzigde systemen dat essentiële aspecten, zoals goedkeuring van het proces, bevat. 
- Rollen en verantwoordelijkheden zijn gedeeltelijk gedefinieerd.  
- Er worden implementatieplannen gemaakt, maar er zijn geen formele criteria voor de inhoud. 
- Om overdracht volgens het gedefinieerde implementatieplan te laten verlopen zijn er gedeeltelijk beeheersmaatregelen geïmplementeerd. 
- Doorgaans worden acceptatietests uitgevoerd. </t>
  </si>
  <si>
    <t>- Formeel beleid voor de overdracht van gewijzigde systemen is gedocumenteerd en gecommuniceerd.  
- Er zijn procedures voor het gebruik van OTAP omgevingen. Er zijn ook goedkeuringsprocessen. 
- Het goedkeuringsproces bevat een formeel vastgelegde sign-off door belangrijke stakeholders.  
- Rollen en verantwoordelijkheden zijn gedefinieerd en toegewezen. 
- Toegangsregels voor de verschillende (OTAP) omgevingen zijn gedefinieerd om functiescheiding te bewerkstellen. 
- Voor overdracht worden implementatieplannen gemaakt, en overdracht vindt plaats volgens deze plannen. 
- Waar nodig (op basis van impactanalyse) wordt het veranderde systeem enige tijd parallel aan het oude systeem gedraaid, waarbij gedrag en resultaat worden vergeleken. 
- Acceptatiecriteria worden bepaald en acceptatietests worden uitgevoerd en gelogd. 
- Er zijn beheersmaatregelen om te garanderen dat geaccepteerde wijzigingen daadwerkelijk onderdeel zijn van de overdracht naar productie (volledig).</t>
  </si>
  <si>
    <t xml:space="preserve">Aanvullend:
- Er is een procedure voor het updaten van systeemdocumentatie, relevante calamiteitenplannen, etc.
- Het overdrachtsbeleid wordt consequent geïmplementeerd. 
- Een wijziging wordt pas afgesloten als alle activiteiten en registraties zijn geïmplementeerd en geëvalueerd. 
- De overdracht van In productie te nemen systemen worden periodiek geëvalueerd. 
</t>
  </si>
  <si>
    <t xml:space="preserve">Aanvullend:
- Beleid, rollen en verantwoordelijkheden worden voortdurend geëvalueerd en verbeterd. 
- Alle incidenten tijdens testen en implementatie worden geëvalueerd en opgelost.
- Er wordt regelmatig aan het management gerapporteerd, wat leidt tot verbeteringsplannen.
- Rapportage-eisen worden regelmatig geëvalueerd en geactualiseerd. </t>
  </si>
  <si>
    <t>BAI07.06</t>
  </si>
  <si>
    <r>
      <rPr>
        <sz val="12"/>
        <color rgb="FFFF0000"/>
        <rFont val="Arial Narrow"/>
        <family val="2"/>
        <charset val="1"/>
      </rPr>
      <t>A.14.2.9</t>
    </r>
    <r>
      <rPr>
        <sz val="12"/>
        <rFont val="Arial Narrow"/>
        <family val="2"/>
        <charset val="1"/>
      </rPr>
      <t>,
A.14.2.3</t>
    </r>
  </si>
  <si>
    <t>A8.29, A8.32</t>
  </si>
  <si>
    <t>14.2.9
14.2.9.1
14.2.9.2
14.2.3</t>
  </si>
  <si>
    <t>Systeemontwikkeling</t>
  </si>
  <si>
    <t>SD.01</t>
  </si>
  <si>
    <t>Methodiek voor veilige softwareontwikkling en -implementatie</t>
  </si>
  <si>
    <t>Software- en/of systeemontwikkeling zijn niet ontworpen en geïmplementeerd volgens overeengekomen functionele, technische en beveiligingseisen, goedkeuringsnormen en de informatiearchitectuur, waardoor niet aan de business requirements wordt voldaan.</t>
  </si>
  <si>
    <t>Er is een gestructureerde aanpak (levenscyclus voor veilige softwareontwikkeling) voor interne ontwikkeling (en aanschaf) van software geïmplementeerd, die ervoor zorgt dat potentiële risico's voor bedrijfsvoering adequaat worden beoordeeld en beperkt, en dat de aspecten vertrouwelijkheid, integriteit en beschikbaarheid worden meegenomen. Voor elke nieuwe ontwikkeling (of acquisitie) is goedkeuring vereist door het juiste niveau van bedrijfs- en IT-management.</t>
  </si>
  <si>
    <t xml:space="preserve">- Er is geen gestructureerde aanpak.  
- Systeem- en softwareontwikkeling gebeuren ad-hoc. </t>
  </si>
  <si>
    <t xml:space="preserve">- Er zijn richtlijnen voor veilig coderen die niet altijd worden toegepast.  
- Evaluatie van beveiligingseisen en broncodes vinden plaats op individueel initiatief.  
- Er zijn geen formele beveiligingsmijlpalen geïmplementeerd in projectmanagementmethoden en beveiligingstesten. </t>
  </si>
  <si>
    <t>- De organisatie heeft een gestructureerde aanpak voor interne ontwikkeling en aanschaf van software geïmplementeerd.
- Er zijn verplichte standaarden voor veilig coderen bepaald. Security-by-design, Privacy-by-design en Privacy-by-default worden door richtlijnen en standaarden afgedwongen.
- Voor elke nieuwe ontwikkeling of aanschaf is goedkeuring nodig van het juiste niveau van business- of IT-management.
- De methodiek voor softwarekwaliteitsgarantie maakt het omzeilen van de verplichte "informatiebeveiligingsmijlpalen" (inclusief risicoanalyse, broncode-evaluatie en -test) onmogelijk. Deze worden ook gedocumenteerd.
- Awareness training voor beveiliging wordt op vrijwillige basis gevolgd.
- Privacy-by-design is uitgangspunt en een impact assessment voor informatiebeveiliging is standaard onderdeel van het projectplan.
- Er is een (architectuur)model(len) systeem omgeving.
- Er is inrichtingsdocumentatie (good practices inrichtingen).
- Er is een procedurebeschrijving voor uitbestede ontwikkeling van programmatuur;
- Er is een overeenkomst(en) waaruit afgesproken beveiligingstestactiviteiten blijken.</t>
  </si>
  <si>
    <r>
      <rPr>
        <sz val="12"/>
        <rFont val="Arial Narrow"/>
        <family val="2"/>
        <charset val="1"/>
      </rPr>
      <t xml:space="preserve">Aanvullend:
- De effectiviteit van een formele en gestructureerde aanpak wordt periodiek geëvalueerd en herzien indien nodig. 
- Er is een verplicht beveiligings- en risicotrainingsprogramma voor ontwikkelaars.
</t>
    </r>
    <r>
      <rPr>
        <sz val="12"/>
        <color rgb="FFE46C0A"/>
        <rFont val="Arial Narrow"/>
        <family val="2"/>
        <charset val="1"/>
      </rPr>
      <t>- In projectevaluaties is aandacht voor informatiebeveiliging zichtbaar.
- Kopieën opleidingscertificaten betrokken ontwikkelaars, testers en beheerders.</t>
    </r>
  </si>
  <si>
    <t>Aanvullend:
- Op basis van ontwikkelingen in dreigingen worden periodiek risicoanalyses uitgevoerd. De scope van deze analyses omvat de geïmplementeerde softwareproducten en de ontwikkelingsmethodiek zelf.
- Restrisico's worden gerapporteerd aan het verantwoordelijke (senior) IT-management.</t>
  </si>
  <si>
    <t>APO11.02,
APO11.05,
BAI03.02,
BAI03.03,
BAI03.05,
BAI03.06,
BAI03.09</t>
  </si>
  <si>
    <t>8.1,
A.6.1.5,
A.14.2.1,
A.14.2.2,
A.14.2.5,
A.14.2.6,
A.14.2.7,
A.14.2.8,
A.14.2.9</t>
  </si>
  <si>
    <t xml:space="preserve">8.1,
A5.8, A8.25, A8.26, A8.27, A8.28, A8.29, A8.31, A8.30,  A8.32 </t>
  </si>
  <si>
    <t>6.1.5
14.2.1
14.2.1.1
14.2.2
14.2.2.1
14.2.5
14.2.5.1
14.2.6
14.2.6.1
14.2.7
14.2.7.1
14.2.8
14.2.9
14.2.9.1
14.2.9.2</t>
  </si>
  <si>
    <t>RS.AN-1
RS.AN-2</t>
  </si>
  <si>
    <t>SD.02</t>
  </si>
  <si>
    <t>Toegang tot de productieomgeving door ontwikkelaars</t>
  </si>
  <si>
    <t>Ontwikkelaars met toegang tot de productieomgeving brengen de scheiding van taken in gevaar, wat uiteindelijk zou kunnen leiden tot ongeoorloofde toegang tot of wijzigingen in programma's en gegevens.</t>
  </si>
  <si>
    <t>Medewerkers (ontwikkelaars) die betrokken zijn bij de ontwikkeling en implementatie van wijzigingen in in-scope-applicaties en ondersteunende besturingssystemen en databases, hebben geen schrijftoegang tot de productieomgeving. Medewerkers (ontwikkelaars) die verantwoordelijk zijn voor het vrijgeven van de broncode voor productie hebben geen schrijftoegang tot de test- of ontwikkelomgeving.</t>
  </si>
  <si>
    <t xml:space="preserve">- Er is geen beleid voor toegangsrestricties tot de productieomgeving voor ontwikkelaars. </t>
  </si>
  <si>
    <t xml:space="preserve">- Er is een beperkt beleid bepaald voor toegang tot productie voor ontwikkelaars.
- Ontwikkelaars hebben geen schrijftoegang tot de productieomgeving. 
- Bij kritieke incidenten wordt aan ontwikkelaars schrijftoegang tot productie verleend. </t>
  </si>
  <si>
    <t>- Een samenhangend beleid is bepaald, geïmplementeerd en goedgekeurd door het (senior) management. 
- Ontwikkelaars hebben geen schrijftoegang tot productie, en systeemmanagers die software overzetten naar productie hebben geen schrijftoegang tot de ontwikkel-, test- en acceptatieomgeving. 
- Uitzonderingen op het beleid worden vooraf goedgekeurd door de systeem-/proceseigenaar en tijdens de tijdelijke schrijftoegang wordt gebruik gemaakt van logging en/of het 4-ogen principe.
- Er is beleid of procesbeschrijving voor het beheer van speciale bevoegdheden.
- Er zijn functie- of rolbeschrijvingen van de beheerders van speciale bevoegdheden.
- Er is informatie uit systemen waaruit blijkt dat de technische of functioneel beheerders die speciale bevoegdheden hebben, ook een gewone user-ID hebben voor hun reguliere werkzaamheden.</t>
  </si>
  <si>
    <t xml:space="preserve">Aanvullend:
- De effectiviteit van de implementatie en de uitvoering van het beleid worden periodiek geëvalueerd en gedocumenteerd. 
- Verbeteringen worden bepaald op basis van de evaluatie. 
- De logs van bij uitzondering toegestane toegang worden periodiek beoordeeld. </t>
  </si>
  <si>
    <t>Aanvullend:
- Voor de schrijftoegang tot productie wordt gebruik gemaakt van real-time monitoring en detectie. Dit is geïmplementeerd door middel van geautomatiseerde detectietechonologie, bijv. SIEM. 
- Uitzonderingen worden maandelijks aan het (senior) management gerapporteerd.</t>
  </si>
  <si>
    <t>DSS05.04</t>
  </si>
  <si>
    <r>
      <rPr>
        <sz val="12"/>
        <color rgb="FFFF0000"/>
        <rFont val="Arial Narrow"/>
        <family val="2"/>
        <charset val="1"/>
      </rPr>
      <t xml:space="preserve">A.9.1.1,
A.9.2.3,
</t>
    </r>
    <r>
      <rPr>
        <sz val="12"/>
        <rFont val="Arial Narrow"/>
        <family val="2"/>
        <charset val="1"/>
      </rPr>
      <t>A.9.4.5,
A.14.2.1</t>
    </r>
  </si>
  <si>
    <t>A5.15, A8.2, A8.4, A8.25</t>
  </si>
  <si>
    <t>9.1.1
9.2.3
9.2.3.1
9.4.5
14.2.1
14.2.1.1
Supplement
BIG:
12.4.3.2</t>
  </si>
  <si>
    <t>SD.03</t>
  </si>
  <si>
    <t>Data conversie en/of migratie</t>
  </si>
  <si>
    <t>Afwijkingen tijdens dataconversie / -migratie worden niet (tijdig) gedetecteerd, wat leidt tot verminderde integriteit (bijv. nauwkeurigheid en volledigheid van gegevens of systemen.</t>
  </si>
  <si>
    <t>Het management beschikt over beheersmaatregelen om te zorgen dat de dataconversie accuraat en volledig is. Deze dataconversie-controles zijn opgesteld om de data-integriteit gedurende het conversieproces te behouden.</t>
  </si>
  <si>
    <t>- Er zijn geen beheersmaatregelen gedefinieerd met betrekking tot dataconversie en/of -migratie</t>
  </si>
  <si>
    <t>- Er zijn beperkte beheersmaatregelen geïmplementeerd om de juistheid en volledigheid van dataconversie / -migratie te valideren.
- De gedefinieerde beheersmaatregelen zijn niet volledig gedocumenteerd.</t>
  </si>
  <si>
    <t>- Er wordt een risico- en bedrijfsimpactanalyse uitgevoerd ter rechtvaardiging van de gedefinieerde beheersmaatregelen. 
- Het ontwerp van de beheersmaatregelen is gedocumenteerd en formeel aanvaard door de eigenaar van het systeem of het proces. 
- De beheersmaatregelen waarborgen de juistheid en volledigheid van de dataconversie/-migratie en bewaken ook de integriteit van de data. 
- De resultaten van de (handmatige en/of geautomatiseerde) uitgevoerde integriteitscontroles worden gedocumenteerd en beoordeeld door de eigenaar van het systeem of het proces om de dataconversie formeel te accepteren. </t>
  </si>
  <si>
    <t>Aanvullend: 
- Een evaluatie van het dataconversie-/migratieproces wordt uitgevoerd door het projectteam. 
- Leer- en verbeterpunten worden geïdentificeerd en gedocumenteerd voor toekomstig gebruik.</t>
  </si>
  <si>
    <t>Aanvullend: 
- De aanpak van conversie/migratie is ingebed in de projectmanagement methodiek. 
- Controles (op juistheid, volledigheid en integriteit) zijn volledig geautomatiseerd. Handmatige interventies zijn uitzonderlijk.</t>
  </si>
  <si>
    <t>BAI07.02</t>
  </si>
  <si>
    <t>Gegevensbeheer</t>
  </si>
  <si>
    <t>DM.01</t>
  </si>
  <si>
    <t>Data (en systeem) eigenaarschap</t>
  </si>
  <si>
    <t>Onduidelijk of dubbelzinnig eigenaarschap kan de effectieve besluitvorming, bescherming van gegevens en informatiesystemen, en de controle over gegevensbeheer in gevaar brengen.</t>
  </si>
  <si>
    <t>Het bedrijf beschikt over procedures en hulpmiddelen, waarmee het de verantwoordelijkheid voor het eigenaarschap van informatie en informatiesystemen kan adresseren. Eigenaren nemen beslissingen over het classificeren van informatie en (informatie)systemen en beschermen ze in overeenstemming met deze classificatie.</t>
  </si>
  <si>
    <t xml:space="preserve">- Er is geen formeel beleid voor data-eigenaarschap. 
- (Informatie)systeemeigenaarschap wordt niet of informeel aangepakt. 
- Er zijn geen rollen en verantwoordelijkheden voor data-eigenaarschap toegewezen. </t>
  </si>
  <si>
    <t xml:space="preserve">- Er is beleid voor (informatie)systeem- en data-eigenaarschap. 
- Het beleid geeft een duidelijke omschrijving van rollen, verantwoordelijkheden en eigenaarschap.
- Niet voor alle data en (informatie)systemen zijn verantwoordelijkheden toegewezen. </t>
  </si>
  <si>
    <t>- Het goedgekeurde beleid geeft een duidelijke omschrijving van rollen, verantwoordelijkheden en eigenaarschap. 
- Beleid en procedures ondersteunen de bescherming van informatiemiddelen, maken efficiënte levering en gebruik van businessapplicaties mogelijk en zorgen voor effectieve besluitvorming over (informatie)beveiliging. 
- Beleid en procedures worden aan de hele organisatie gecommuniceerd en toegepast op bedrijfskritische data en informatiesystemen.</t>
  </si>
  <si>
    <t>Aanvullend:
- Beleid en procedures zijn geïmplementeerd in de organisatie en worden toegepast op alle applicatiesystemen, enterprise architectuur, interne en externe datacommunicatie.
- Eigenaarschap van belangrijke data (en systemen) wordt periodiek geëvalueerd.</t>
  </si>
  <si>
    <t xml:space="preserve">Aanvullend:
- Het voldoen aan het datamanagement-beleid wordt periodiek aan het senior management gerapporteerd. 
- Het beleid wordt jaarlijks geëvalueerd, geactualiseerd en goedgekeurd door het senior management. </t>
  </si>
  <si>
    <t>APO01.06</t>
  </si>
  <si>
    <r>
      <rPr>
        <sz val="12"/>
        <color rgb="FFFF0000"/>
        <rFont val="Arial Narrow"/>
        <family val="2"/>
        <charset val="1"/>
      </rPr>
      <t xml:space="preserve">A.6.1.1,
</t>
    </r>
    <r>
      <rPr>
        <sz val="12"/>
        <color rgb="FF000000"/>
        <rFont val="Arial Narrow"/>
        <family val="2"/>
        <charset val="1"/>
      </rPr>
      <t xml:space="preserve">A.8.1.2,
</t>
    </r>
    <r>
      <rPr>
        <sz val="12"/>
        <color rgb="FFFF0000"/>
        <rFont val="Arial Narrow"/>
        <family val="2"/>
        <charset val="1"/>
      </rPr>
      <t xml:space="preserve">A.8.2.1,
A.8.2.2,
</t>
    </r>
    <r>
      <rPr>
        <sz val="12"/>
        <color rgb="FF000000"/>
        <rFont val="Arial Narrow"/>
        <family val="2"/>
        <charset val="1"/>
      </rPr>
      <t>A.8.2.3</t>
    </r>
  </si>
  <si>
    <t>A5.2, A5.9, A5.10, A5.12, A5.13</t>
  </si>
  <si>
    <t>6.1.1
6.1.1.1
6.1.1.2
6.1.1.3
6.1.1.4
8.1.2
8.2.1
8.2.1.1
8.2.2
8.2.3</t>
  </si>
  <si>
    <t xml:space="preserve">PR.DS-1
PR.DS-2
PR.DS-5
PR.IP-6
</t>
  </si>
  <si>
    <t>DM.02</t>
  </si>
  <si>
    <t>Classificatie</t>
  </si>
  <si>
    <t>Beslissingen over het classificeren van informatie en (informatie)systemen, evenals het gerelateerde beschermingsniveau, zijn niet in lijn met de business requirements. Gegevens kunnen op diverse manieren worden gecompromitteerd als gevoelige gegevens niet op het juiste niveau worden geclassificeerd.</t>
  </si>
  <si>
    <t>Stel een classificatieschema op dat in de hele organisatie van toepassing is, op basis van de gevoeligheid (bijv. openbaar, vertrouwelijk, topgeheim) van organisatiegegevens. Dit schema bevat details over het eigenaarschap van gegevens; gedefinieerde passende (informatie)beveiligingsniveaus en beschermingsmaatregelen; en een korte beschrijving van eisen voor het bewaren en vernietigen van gegevens, wat kritieke en wat gevoelige gegevens zijn. Het wordt gebruikt als basis voor het toepassen van maatregelen zoals toegangscontrole, archivering en versleuteling.</t>
  </si>
  <si>
    <t xml:space="preserve">- Er is geen classificatieschema. 
- De organisatie maakt geen verschil tussen de niveaus van gevoeligheid van data. </t>
  </si>
  <si>
    <t xml:space="preserve">- De classificatie van data is informeel en ad hoc.
- Individuele interpretaties van dataclassificatieschema's worden toegepast. 
- Data-eigenaars (indien toegewezen) bepalen zelf de gevoeligheid van de data en eventuele behoefte aan extra (cyber)maatregelen. </t>
  </si>
  <si>
    <t>- Er is een dataclassificatieschema en richtlijnen voor het gebruik daarvan geïmplementeerd en toegepast binnen de hele organisatie. 
- Eigendom van data, definities en eisen voor verschillende niveaus van dataclassificatie worden allemaal nadrukkelijk beschreven in de richtlijnen. 
- De richtlijnen worden gebruikt als een basis voor het toepassen van de benodigde (cyber)beheersmaatreglen voor kritische businessprocessen en/of applicaties. 
- Het classificatieschema is goedgekeurd door het senior management.</t>
  </si>
  <si>
    <t xml:space="preserve">Aanvullend:
- De richtlijnen worden gebruikt als basis voor het toepassen van de benodigde (cyber)beheersmaatregelen voor alle businessprocessen en applicaties binnen de gehele organisatie. 
- De implementatie en uitvoering van relevante procedures en de juistheid en volledigheid van de classificatieschema's worden periodiek geëvalueerd. </t>
  </si>
  <si>
    <t>Aanvullend:
- (Wijzigingen in) dataclassificatie wordt volledig ondersteund door geautomatiseerde tools, workflow processing en geïntegreerde dashboards. 
- Dataclassificatie is onderdeel van informatie-/datalifecycle management.
- Er is documentatie waaruit blijkt dat classificaties periodiek wordt gereviewed.</t>
  </si>
  <si>
    <t>APO03.02</t>
  </si>
  <si>
    <t>A.8.2.1,
A.8.3.1,
A.9.1.1</t>
  </si>
  <si>
    <t>A5.12, A5.13, A5.33</t>
  </si>
  <si>
    <t xml:space="preserve">8.2.1
8.2.1.1
8.3.1
8.3.1.1
8.3.1.2
9.1.1
Supplement
BIG
7.2.1.2
</t>
  </si>
  <si>
    <t>DE.AE-1</t>
  </si>
  <si>
    <t>DM.03</t>
  </si>
  <si>
    <t>Beveiligingseisen voor gegevensbeheer</t>
  </si>
  <si>
    <t>Ontoereikende (informatie)beveiligingseisen voor gegevensbeheer kunnen leiden tot het niet behalen van bedrijfsdoelstellingen en niet-naleving van het (informatie)beveiligingsbeleid van de organisatie en van wet- en regelgeving (boetes).</t>
  </si>
  <si>
    <t>Beleid en procedures zijn vastgesteld en geïmplementeerd om (informatie)beveiligingseisen te identificeren en toe te passen op de ontvangst, verwerking, opslag en doorgifte van relevante gegevens in lijn met bedrijfsdoelstellingen, het (informatie)beveiligingsbeleid van de organisatie en wettelijke vereisten (bijv. privacy van bepaalde gegevens).</t>
  </si>
  <si>
    <t xml:space="preserve">- Er is geen beleid voor veilig datamanagement vastgelegd. </t>
  </si>
  <si>
    <t xml:space="preserve">- Beperkte en informele (informatie)veiligheidswensen voor datamanagement zijn bepaald.
- Er is geen organisatie breed beleid om (informatie)veiligheidswensen voor datamanagement te bepalen of toe te passen. </t>
  </si>
  <si>
    <t>- Er is een beleid bepaald, geïmplementeerd en gecommuniceerd om gevoelige data te beschermen tegen ongeautoriseerde toegang en incorrecte uitwisseling. 
- Het beleid is goedgekeurd door het (senior) management.
- Er is een formeel proces dat gevoelige data identificeert en uitspraken doet over vertrouwelijkheid en het voldoen aan relevante wet- en regelgeving (bijv. data privacy). 
- Er is overeenstemming met proceseigenaren over dataclassificatie. 
- De eisen voor essentiële (informatie)systemen zijn in overeenstemming met organisatiedoelen. De eisen zijn opgesteld voor fysieke en logische toegang tot data output, waarvan de vertrouwlijkheid duidelijk gedefinieerd en afgewogen is.</t>
  </si>
  <si>
    <t xml:space="preserve">Aanvullend:
- De implementatie en uitvoering van procedures omtrent (informatie)veiligheidseisen voor datamanagement worden periodiek geëvalueerd. 
- De eisen voor alle informatiesystemen ten aanzien van o.a. fysieke beveiliging, back-up van gevoelige data en opslag in de cloud zijn vastgesteld.
- Er zijn awareness programma's ontwikkeld om werknemers bewust te maken van het veilig omgaan met en verwerken van gevoelige data. </t>
  </si>
  <si>
    <t>Aanvullend:
De definitie en toepassing van (informatie)veiligheidseisen zijn opgenomen in informatie-/data-lifecyclemanagement.  
Bij het opstellen van (informatie)veiligheidseisen voor datamanagement wordt rekening gehouden met efficiëntie en kosten.
- Rapportage vanuit controlemechanismen.
- Audit rapportages.</t>
  </si>
  <si>
    <t>DSS01.01,
DSS05.08,
DSS06.05</t>
  </si>
  <si>
    <r>
      <rPr>
        <sz val="12"/>
        <rFont val="Arial Narrow"/>
        <family val="2"/>
        <charset val="1"/>
      </rPr>
      <t xml:space="preserve">A.8.2.3,
A.8.3.1,
A.8.3.3,
</t>
    </r>
    <r>
      <rPr>
        <sz val="12"/>
        <color rgb="FFFF0000"/>
        <rFont val="Arial Narrow"/>
        <family val="2"/>
        <charset val="1"/>
      </rPr>
      <t xml:space="preserve">A.11.2.9,
</t>
    </r>
    <r>
      <rPr>
        <sz val="12"/>
        <color rgb="FF00B050"/>
        <rFont val="Arial Narrow"/>
        <family val="2"/>
        <charset val="1"/>
      </rPr>
      <t xml:space="preserve">A.12.3.1,
</t>
    </r>
    <r>
      <rPr>
        <sz val="12"/>
        <color rgb="FFFF0000"/>
        <rFont val="Arial Narrow"/>
        <family val="2"/>
        <charset val="1"/>
      </rPr>
      <t>A.13.2.3</t>
    </r>
    <r>
      <rPr>
        <sz val="12"/>
        <rFont val="Arial Narrow"/>
        <family val="2"/>
        <charset val="1"/>
      </rPr>
      <t xml:space="preserve">,
A.14.1.2,
</t>
    </r>
    <r>
      <rPr>
        <sz val="12"/>
        <color rgb="FFFF0000"/>
        <rFont val="Arial Narrow"/>
        <family val="2"/>
        <charset val="1"/>
      </rPr>
      <t xml:space="preserve">A.14.1.3,
</t>
    </r>
    <r>
      <rPr>
        <sz val="12"/>
        <rFont val="Arial Narrow"/>
        <family val="2"/>
        <charset val="1"/>
      </rPr>
      <t xml:space="preserve">A.14.3.1,
</t>
    </r>
    <r>
      <rPr>
        <sz val="12"/>
        <color rgb="FFFF0000"/>
        <rFont val="Arial Narrow"/>
        <family val="2"/>
        <charset val="1"/>
      </rPr>
      <t>A.18.1.3,
A.18.1.4</t>
    </r>
  </si>
  <si>
    <t xml:space="preserve">A5.10, A5.14, A5.33, A5.34, A7.7, A7.10, A8.26, A8.33  </t>
  </si>
  <si>
    <t>8.2.3
8.3.1
8.3.1.1
8.3.1.2
8.3.3
8.3.3.1
8.3.3.2
11.2.9
11.2.9.1
11.2.9.2
11.2.9.3
11.2.9.4
12.3.1
12.3.1.1
12.3.1.2
12.3.1.3
12.3.1.4
12.3.1.5
13.2.3
13.2.3.1
13.2.3.2
13.2.3.3
13.2.3.4
14.1.2
14.1.3
14.3.1
18.1.3
18.1.3.1
18.1.4
18.1.4.1
18.1.4.2</t>
  </si>
  <si>
    <t xml:space="preserve">PR.DS-1
PR.DS-2
PR.DS-5
PR.IP-6
PR.PT-3
PR.PT-5
</t>
  </si>
  <si>
    <t>DM.04</t>
  </si>
  <si>
    <t>Inrichting van opslag en retentie</t>
  </si>
  <si>
    <t>Het ontbreken van procedures betreffende gegevensopslag, bewaartermijnen en archivering leidt tot het niet behalen van bedrijfsdoelstellingen en het niet naleven van het (informatie)beveiligingsbeleid van de organisatie en van wet- en regelgeving.</t>
  </si>
  <si>
    <t>Er zijn procedures gedefinieerd en geïmplementeerd voor het effectief en efficiënt opslaan, bewaren en archiveren van gegevens, zodat wordt voldaan aan organisatiedoelstellingen, het (informatie)beveiligingsbeleid van de organisatie en wettelijke vereisten.</t>
  </si>
  <si>
    <t xml:space="preserve">- Er zijn geen procedures voor dataopslag, -bewaring en archivering.
- Dataopslag is ongestructureerd. </t>
  </si>
  <si>
    <t>- Er zijn beperkte eisen gedefinieerd voor dataopslagtechnieken. 
- Er zijn enkele informele richtlijnen voor bewaring en archivering.</t>
  </si>
  <si>
    <t>- Er zijn formele procedures en richtlijnen voor dataopslag, het bewaren en archiveren.
- In lijn met bedrijfsvoering zijn er eisen gesteld aan dataopslag, het bewaren en archiveren van data (technieken) en deze zijn geïmplementeerd. 
- Er is voor gezorgd dat deze eisen in overeenstemming zijn met (informatie)beveiligingsbeleid, contractuele afspraken en wet- en regelgeving.</t>
  </si>
  <si>
    <t>Aanvullend:
- Opslag- en bewaarregelingen worden periodiek geëvalueerd om te bewerkstelligen dat deze nog steeds in overeenstemming zijn met de organisatiedoelen. 
- De implementatie en uitvoering van relevante procedures voor dataopslag,  het bewaren en archiveren worden periodiek geëvalueerd. 
- Datamanagement-technieken zoals Command Query Responsibility Segregation (CQRS, leesacties zijn gescheiden van schrijfacties) worden bewaakt of geïmplementeerd.</t>
  </si>
  <si>
    <t xml:space="preserve">Aanvullend:
- Data- en bewaarmaatregelen zijn onderdeel van informatie-/data-lifecycle management. 
- Implementatie, uitvoering en kosten van de datalifecycle-managementprocedures worden regelmatig geëvalueerd en gerapporteerd aan het senior management.  
- Datamanagement-technieken zoals Event Sourcing (ES) worden gevolgd of geïmplementeerd. </t>
  </si>
  <si>
    <t>DSS04.08,
DSS06.04</t>
  </si>
  <si>
    <r>
      <rPr>
        <sz val="12"/>
        <rFont val="Arial Narrow"/>
        <family val="2"/>
        <charset val="1"/>
      </rPr>
      <t xml:space="preserve">A.8.3.1,
</t>
    </r>
    <r>
      <rPr>
        <sz val="12"/>
        <color rgb="FF00B050"/>
        <rFont val="Arial Narrow"/>
        <family val="2"/>
        <charset val="1"/>
      </rPr>
      <t>A.12.3.1</t>
    </r>
    <r>
      <rPr>
        <sz val="12"/>
        <rFont val="Arial Narrow"/>
        <family val="2"/>
        <charset val="1"/>
      </rPr>
      <t xml:space="preserve">,
</t>
    </r>
    <r>
      <rPr>
        <sz val="12"/>
        <color rgb="FFFF0000"/>
        <rFont val="Arial Narrow"/>
        <family val="2"/>
        <charset val="1"/>
      </rPr>
      <t>A.18.1.3</t>
    </r>
  </si>
  <si>
    <t>A5.33, A5.34, A7.10, A8.13</t>
  </si>
  <si>
    <t>8.3.1
12.3.1
12.3.1.1
12.3.1.2
12.3.1.3
12.3.1.4
12.3.1.5
18.1.3
18.1.3.1</t>
  </si>
  <si>
    <t>DM.05</t>
  </si>
  <si>
    <t>Uitwisseling van (gevoelige) gegevens</t>
  </si>
  <si>
    <t>Ongeautoriseerde toegang tot bronnen (gegevens) verbonden met een netwerk of openbaarmaking van gevoelige informatie die over het netwerk wordt verzonden. Dit kan uiteindelijk leiden tot diefstal, corruptie, ongepast of ongeautoriseerd gebruik van informatiemiddelen.</t>
  </si>
  <si>
    <t>(Cyber)beleid en procedures zijn vastgesteld en geïmplementeerd, zodat aan bedrijfseisen voor de bescherming van gegevens en software wordt voldaan wanneer gegevens en software worden uitgewisseld binnen de organisatie of met een externe partij. Gevoelige transactiegegevens worden alleen uitgewisseld via een vertrouwd pad of medium, waarbij (cyber)maatregelen zijn genomen om de authenticiteit van de inhoud, bewijs van versturen, bewijs van ontvangst en onweerlegbaarheid van de oorsprong aan te tonen.</t>
  </si>
  <si>
    <t>- Er is geen beleid of richtlijn voor de uitwisseling van (gevoelige) data binnen de organisatie of met externe partijen. 
- De organisatie biedt de mogelijkheid om veilig bestanden en documenten uit te wisselen, maar deze mogelijkheden worden niet (consequent) gebruikt.</t>
  </si>
  <si>
    <t xml:space="preserve">- Er is informeel beleid voor data-uitwisseling. 
- De technieken voor veilige data-uitwisseling die de organisatie biedt worden organisatie breed gebruikt. </t>
  </si>
  <si>
    <t xml:space="preserve">- Het (cyber)beleid en de procedures zijn gedefinieerd en geïmplementeerd om data en software te beschermen en uitwisseling mogelijk te maken. 
- Het (cyber)beleid is goedgekeurd door het senior management en wordt algemeen toegepast.
- Bedrijfsdata wordt geclassificeerd naar de mate van vertrouwelijkheid.
- Data die uitgewisseld wordt buiten de organisatie moet voor versturen versleuteld worden.
- Logs van essentiële applicaties worden geëvalueerd en incorrecte of incomplete data-uitwisselingen worden tegengehouden.
- Kopie van gegevensuitwisselingsovereenkomst.
- Kopie van een verwerkersovereenkomst.
- Kopie van beleid en procedurebeschrijving voor scheiding van netwerken/ kopie netwerk architectuur
- Registratie van uitgegeven certificaten en/of tokens.
</t>
  </si>
  <si>
    <t xml:space="preserve">Aanvullend:
- Voordat gevoelige data worden verstuurd, wordt de verwerking ervan d.m.v. application controls gevalideerd.
- De relevante applicaties die betrokken zijn bij het loggen en stoppen van incorrecte of incomplete data-uitwisselingen worden periodiek geëvalueerd. 
- Het data-uitwisselingsbeleid en diens effectiviteit worden periodiek geëvalueerd. </t>
  </si>
  <si>
    <t xml:space="preserve">Aanvullend:
- De data-uitwisselingsmethodiek wordt ondersteund door geautomatiseerde (real-time) tooling, workflow processing en geïntegreerde dashboards. 
- Er wordt periodiek gerapporteerd over data-uitwisseling. </t>
  </si>
  <si>
    <t>DSS05.02</t>
  </si>
  <si>
    <r>
      <rPr>
        <sz val="12"/>
        <color rgb="FFFF0000"/>
        <rFont val="Arial Narrow"/>
        <family val="2"/>
        <charset val="1"/>
      </rPr>
      <t>A.9.1.2,
A.13.1.1,
A.13.1.2,
A.13.1.3,
A.13.2.1,
A.13.2.3</t>
    </r>
    <r>
      <rPr>
        <sz val="12"/>
        <rFont val="Arial Narrow"/>
        <family val="2"/>
        <charset val="1"/>
      </rPr>
      <t xml:space="preserve">,
A.14.1.2 </t>
    </r>
  </si>
  <si>
    <t>A5.12, A5.14, A5.15, A8.20, A8.21, A8.22, A8.26</t>
  </si>
  <si>
    <t>9.1.2
9.1.2.1
9.1.2.2
13.1.1
13.1.2
13.1.2.1
13.1.2.2
13.1.2.3
13.1.3
13.1.3.1
13.2.1
13.2.3
13.2.3.1
13.2.3.2
13.2.3.3
13.2.3.4
14.1.2</t>
  </si>
  <si>
    <t>DM.06</t>
  </si>
  <si>
    <t>Verwijderen van data</t>
  </si>
  <si>
    <t>Het niet-grondig verwijderen van informatie kan leiden tot niet-naleving van wet- en regelgeving of ongeoorloofde toegang tot (vertrouwelijke) informatie.</t>
  </si>
  <si>
    <t>Er zijn (cyber)procedures vastgesteld en geïmplementeerd om ervoor te zorgen dat aan business requirements voor het beschermen van (gevoelige) gegevens en software wordt voldaan bij het verwijderen of overdragen van gegevens of hardware.</t>
  </si>
  <si>
    <t xml:space="preserve">- Data worden ad hoc verwijderd.  
- Er zijn geen formeel vastgelegde procedures voor opschoning en verwijdering van data. </t>
  </si>
  <si>
    <t xml:space="preserve">- Er zijn informele procedures geïmplementeerd zodat apparatuur en media die gevoelige data bevatten worden verwijderd via een centraal punt in de organisatie. 
- De verantwoordelijkheden voor dataverwijdering zijn gedeeltelijk gedefinieerd.  </t>
  </si>
  <si>
    <t xml:space="preserve">- Er zijn (cyber)procedures formeel vastgelegd en geïmplementeerd om er op toe te zien dat er aan business requirements en wet- en regelgeving voor het beschermen van (gevoelige) data en software wordt voldaan wanneer data en hardware wordt verwijderd of overgedragen. 
- Apparatuur en media met gevoelige informatie worden zoveel mogelijk opgeschoond voor gebruik of verwijdering. 
- De verantwoordelijkheden voor verwijderingsprocedures zijn duidelijk gedefinieerd. </t>
  </si>
  <si>
    <r>
      <t xml:space="preserve">Aanvullend:
- Niet-opgeschoonde apparatuur en media worden gedurende het verwijderingsproces op een beveiligde manier getransporteerd. 
- Verwijderde apparatuur en media met gevoelige informatie zijn gedocumenteerd zodat ze te traceren zijn. 
- De implementatie en uitvoering van relevante procedures voor dataverwijdering worden periodiek geëvalueerd.
</t>
    </r>
    <r>
      <rPr>
        <sz val="12"/>
        <color rgb="FFE46C0A"/>
        <rFont val="Arial Narrow"/>
        <family val="2"/>
        <charset val="1"/>
      </rPr>
      <t>- Vernietiging door leveranciers wordt gecontroleerd en er wordt verslag van gedaan.</t>
    </r>
  </si>
  <si>
    <t xml:space="preserve">Aanvullend:
- Er is een procedure voor de verwijdering van actieve media van de media-inventaris bij verwijdering van het medium. 
- Er is een procedure voor het onderhoud van de inventaris zodat recente verwijderingen meegenomen worden in het logbestand. 
- Dataverwijdering is een integraal onderdeel van de informatie/data-lifecyclemanagement. 
</t>
  </si>
  <si>
    <t>DSS05.08</t>
  </si>
  <si>
    <r>
      <rPr>
        <sz val="12"/>
        <rFont val="Arial Narrow"/>
        <family val="2"/>
        <charset val="1"/>
      </rPr>
      <t xml:space="preserve">A.8.3.1,
</t>
    </r>
    <r>
      <rPr>
        <sz val="12"/>
        <color rgb="FFFF0000"/>
        <rFont val="Arial Narrow"/>
        <family val="2"/>
        <charset val="1"/>
      </rPr>
      <t>A.8.3.2,
A.11.2.7</t>
    </r>
  </si>
  <si>
    <t>A7.10, A7.14, A8.10</t>
  </si>
  <si>
    <t>8.3.1
8.3.1.1
8.3.1.2
8.3.2
8.3.2.1
8.3.2.2
11.2.7</t>
  </si>
  <si>
    <t>Identiteits- en toegangsbeheer</t>
  </si>
  <si>
    <t>ID.01</t>
  </si>
  <si>
    <t>Toegangsrechten</t>
  </si>
  <si>
    <t>Onjuiste toegangsregels en/of toegangsgroepen kunnen ervoor zorgen dat conflicten m.b.t. functiescheiding een negatief effect hebben op het bedrijfsproces en het functioneren van de toepassing.</t>
  </si>
  <si>
    <t xml:space="preserve">De organisatie heeft toegangsgroepen (of rollen) gedefinieerd op basis van vastgestelde bedrijfsregels, waaronder functiescheiding, in een SOLL-autorisatiematrix. Er zijn procedures die tijdige initiatie en update in de SOLL-autorisatiematrices voor alle toepassingen regelen. Het management keurt wijzigingen in vastgestelde rechten voor toegangsgroepen (of rollen) goed. Alle gebruikersactiviteiten zijn traceerbaar tot op het individu (bijv. gebaseerd op een combinatie van gebruikersnaam en wachtwoord of token of biometrische informatie). </t>
  </si>
  <si>
    <t>- Er is geen beleid voor informatietoegang.  
- Afwezigheid van SOLL-autorisatiematrix. 
- Niet alle activiteiten kunnen getraceerd worden naar uniek identificeerbare gebruikers.</t>
  </si>
  <si>
    <t>- Er is informeel beleid voor informatietoegang geïmplementeerd.
- Een SOLL-autorisatiematrix is gedefinieerd maar niet formeel vastgesteld. 
- Activiteiten van gebruikers met veel rechten kunnen getraceerd worden naar uniek identificeerbare gebruikers. 
- De gedefinieerde rollen en toegangsrechten van gebruikers zijn conform organisatiebehoeften. 
- Functie-eisen zijn verbonden aan user-IDs.</t>
  </si>
  <si>
    <t xml:space="preserve">- Het beleid en de SOLL-matrix voor toegangsrechten van gebruikers en rollen zijn gedefinieerd, formeel vastgesteld en gecommuniceerd en worden nauwgezet onderhouden. 
- De identificatie, authenticatie en autorisatie van gebruikers zijn geimplementeerd en worden afgedwongen. 
- Toegangsrechten toegekend op basis van de SOLL-matrix worden regelmatig vergeleken met de IST-situatie. 
- Activiteiten van gebruikers kunnen worden getraceerd naar uniek identificeerbare gebruikers.  
- User-IDs en toegangsrechten worden bijgehouden in een centrale opslag.
</t>
  </si>
  <si>
    <t xml:space="preserve">Aanvullend:
- (Kosteneffectieve) technische en beleidsmatige maatregelen voor gebruikersidentificatie, gebruikersauthenticatie en het afdwingen van gebruikersrechten worden up-to-date gehouden en periodiek geëvalueerd en gedocumenteerd. 
- Op basis van de evaluaties worden verbeteringen bepaald.  </t>
  </si>
  <si>
    <t xml:space="preserve">Aanvullend:
- De performance en verbeteringen van de toegangsregelsprocedure en toepassingen worden voortdurend gevolgd. </t>
  </si>
  <si>
    <t>DSS05.04,
DSS06.03</t>
  </si>
  <si>
    <t xml:space="preserve">A.5.1.1,
A.6.1.2,
A.6.2.1,
A.6.2.2,
A.9.1.1,
A.9.2.1,
A.9.2.4 </t>
  </si>
  <si>
    <t>A5.2, A5.3, 
A5.15, A5.16, A5.17, A5.18, A8.2</t>
  </si>
  <si>
    <t>5.1.1
5.1.1.1
6.1.2
6.1.2.1
6.2.1
6.2.1.1
6.2.1.2
6.2.2
9.1.1
9.2.1
9.2.1.1
9.2.1.2
9.2.4</t>
  </si>
  <si>
    <t>ID.02</t>
  </si>
  <si>
    <t>Administratie van toegangsrechten</t>
  </si>
  <si>
    <t xml:space="preserve">Ongeautoriseerde toegang tot gegevens, applicaties, besturingssystemen en gerelateerde bronnen (bijv. databasetabellen, wachtwoordtabellen, geheugen), veroorzaakt door een ontoereikend proces voor het toewijzen, bewaken, beoordelen en beëindigen van gebruikersrechten. Onjuiste toewijzing van gebruikerstoegangsrechten kan leiden tot conflicten m.b.t. functiescheiding met een negatief effect op bedrijfsprocessen en applicatieprestaties.
</t>
  </si>
  <si>
    <t>Toegangsrechten voor werknemers worden toegewezen in overeenstemming met toegewezen taakverantwoordelijkheden (bijv. via op rollen gebaseerde toegang). Beheerprocedures zijn beschikbaar om activiteiten vast te stellen voor het aanvragen, uitgeven of sluiten van een account en de bijbehorende toegangsrechten voor gebruikers. De procedure omvat tevens de methode die door het senior management wordt gebruikt om deze activiteiten op de juiste wijze te autoriseren. Toegang wordt verschaft op basis van het need-to-know/need-to-have principe.</t>
  </si>
  <si>
    <t>- Er is geen beleid voor gebruikersaccounts en bijbehorende rechten.
- Er is geen administratieve procedure voor het vastleggen van gebruikers en rollen.  
- Toegangsrechten worden op ad-hoc-wijze toegekend afhankelijk van individuen.
- Gebruikers zouden meer rechten kunnen hebben dan volgens het ‘need-to-know/have’ principe nodig is.</t>
  </si>
  <si>
    <t xml:space="preserve">- Er is informeel beleid voor alle gebruikersaccounts en toegangsrechten (intern, extern, administrator) en omstandigheden (normaal, noodgeval).
- Er is een administratieve procedure voor het vastleggen van accounts en rechten, maar deze is niet formeel vastgesteld.  
- Toegang tot informatie is bepaald op basis van risicobeheer en komt overeen met beleids- en beveiligingseisen. 
- Accounts en toegekende toegangsrechten worden geblokkeerd/ingetrokken als een gebruiker ontslag neemt of ontslagen wordt. </t>
  </si>
  <si>
    <r>
      <t xml:space="preserve">- Het beleid voor alle accounts en toegangsrechten is gedefinieerd, gedocumenteerd, formeel vastgesteld en gecommuniceerd.
- Hieronder valt ook de toestemmingsprocedure voor de data-/of systeemeigenaar die toegangsrechten toekent.
- Er is een adequate functiescheiding voor het aanvragen, toekennen, implementeren en intrekken van toegangsrechten van gebruikers. 
- De toegangsrechten van werknemers zijn geïmplementeerd op basis van hun rollen.
</t>
    </r>
    <r>
      <rPr>
        <sz val="12"/>
        <color rgb="FFE46C0A"/>
        <rFont val="Arial Narrow"/>
        <family val="2"/>
        <charset val="1"/>
      </rPr>
      <t xml:space="preserve">- Kopie van een integriteitscode die bestemd is voor technische en functioneel beheerders </t>
    </r>
    <r>
      <rPr>
        <sz val="12"/>
        <rFont val="Arial Narrow"/>
        <family val="2"/>
        <charset val="1"/>
      </rPr>
      <t>(</t>
    </r>
    <r>
      <rPr>
        <sz val="12"/>
        <color rgb="FFE46C0A"/>
        <rFont val="Arial Narrow"/>
        <family val="2"/>
        <charset val="1"/>
      </rPr>
      <t>indien opgenomen in functieomschrijving of contract, kopie functieomschrijving of contract</t>
    </r>
    <r>
      <rPr>
        <sz val="12"/>
        <rFont val="Arial Narrow"/>
        <family val="2"/>
        <charset val="1"/>
      </rPr>
      <t>)</t>
    </r>
    <r>
      <rPr>
        <sz val="12"/>
        <color rgb="FFE46C0A"/>
        <rFont val="Arial Narrow"/>
        <family val="2"/>
        <charset val="1"/>
      </rPr>
      <t xml:space="preserve">.
- Authenticatiecodes worden geautomatiseerd gegenereerd en beveiligd </t>
    </r>
    <r>
      <rPr>
        <sz val="12"/>
        <rFont val="Arial Narrow"/>
        <family val="2"/>
        <charset val="1"/>
      </rPr>
      <t>(</t>
    </r>
    <r>
      <rPr>
        <sz val="12"/>
        <color rgb="FFE46C0A"/>
        <rFont val="Arial Narrow"/>
        <family val="2"/>
        <charset val="1"/>
      </rPr>
      <t>via separaat kanaal</t>
    </r>
    <r>
      <rPr>
        <sz val="12"/>
        <rFont val="Arial Narrow"/>
        <family val="2"/>
        <charset val="1"/>
      </rPr>
      <t>)</t>
    </r>
    <r>
      <rPr>
        <sz val="12"/>
        <color rgb="FFE46C0A"/>
        <rFont val="Arial Narrow"/>
        <family val="2"/>
        <charset val="1"/>
      </rPr>
      <t xml:space="preserve"> gecommuniceerd.</t>
    </r>
  </si>
  <si>
    <t xml:space="preserve">Aanvullend:
- De toegangsrechten van werknemers worden periodiek vergeleken met hun verantwoordelijkheden. 
- Op basis van deze vergelijkingen worden verbeteringen voorgesteld. </t>
  </si>
  <si>
    <t>Aanvullend:
- De performance en verbetering van accountbeheer en gerelateerde toegangsrechten worden voortdurend gemonitord.
- Tools (bijv. provisioning) voor Identity &amp; Access management zijn succesvol geïmplementeerd.</t>
  </si>
  <si>
    <t xml:space="preserve">A.6.1.1,
A.6.1.2,
A.7.3.1,
A.9.1.1,
A.9.2.1,
A.9.2.2,
A.9.2.3,
A.9.2.4,
A.9.2.5,
A.9.2.6,
A.9.3.1,
A.9.4.2,
A.9.4.3,
A.9.4.1 </t>
  </si>
  <si>
    <t>A5.2, A5.3, A5.15, A5.16, A5.17, A5.18, A6.5, A8.2, A8.3, A8.4, A8.5</t>
  </si>
  <si>
    <t>6.1.1
6.1.1.1
6.1.1.2
6.1.1.3
6.1.1.4
6.1.2
6.1.2.1
7.3.1
9.1.1
9.2.1
9.2.1.1
9.2.1.2
9.2.2
9.2.2.1
9.2.2.2
9.2.2.3
9.2.3
9.2.3.1
9.2.4
9.2.5
9.2.5.1
9.2.5.2
9.2.5.3
9.2.6
9.3.1
9.3.1.1
9.4.2
9.4.2.1
9.4.2.2
9.4.3
9.4.3.1
9.4.3.2
9.4.3.3
9.4.3.4
9.4.3.5
9.4.1
9.4.1.1
9.4.1.2</t>
  </si>
  <si>
    <t>PR.AC-1
PR.AC-3</t>
  </si>
  <si>
    <t>ID.03</t>
  </si>
  <si>
    <t>Super Users</t>
  </si>
  <si>
    <t>Onvoldoende beheer van super-users kan leiden tot ongeoorloofde toegang tot programma's en gegevens of tot verstoring van IT-services.</t>
  </si>
  <si>
    <t>het management heeft maatregelen ingevoerd die ervoor zorgen dat super-user toegang beperkt is tot de juiste (beperkte) groep individuen en dat activiteiten die worden uitgevoerd met super-user accounts worden gemonitord. Super-user accounts moeten worden goedgekeurd door het verantwoordelijke management.</t>
  </si>
  <si>
    <t xml:space="preserve">- Er is geen beleid voor invulling en gebruik van super-user rechten.
- Er is geen procedure voor het toekennen van super-user rechten.
- Er is geen gedefinieerde groep individuen aan wie super-user rechten toegekend mogen worden. </t>
  </si>
  <si>
    <t xml:space="preserve">- Er is een informeel beleid voor het gebruik en een informele procedure voor de toekenning van super-user rechten.
- De individuen die geautoriseerd zijn om super-user rechten toe te kennen zijn goedgekeurd door het management.
- Gebruik van de super-user rechten wordt vastgelegd en in geval van een incident geanalyseerd. </t>
  </si>
  <si>
    <t>- Er is een formele procedure voor super-user rechten gedefinieerd, gedocumenteerd en gecommuniceerd. 
- Individuen met super-user rechten zijn aangewezen en toekenning is goedgekeurd door het verantwoordelijke management.
- Gebruik van de super-user rechten wordt gelogd en geëvalueerd.</t>
  </si>
  <si>
    <t xml:space="preserve">Aanvullend: 
- Gebruik van de super-user rechten wordt voortdurend gemonitord.
- De super-user procedure en de super-user toegang wordt periodiek geëvalueerd. </t>
  </si>
  <si>
    <t xml:space="preserve">Aanvullend:
- Op basis van de periodieke evaluaties wordt de super-user procedure verbeterd (Als onderdeel van IAM). 
- Tekortkomingen en trends worden gerapporteerd aan het senior management. </t>
  </si>
  <si>
    <t xml:space="preserve">A.9.1.1,
A.9.2.1,
A.9.2.2,
A.9.2.3,
A.9.2.4,
A.9.2.5,
A.9.4.2,
A.12.4.2,
A.12.4.3 </t>
  </si>
  <si>
    <t>A8.2, A8.5, A8.15</t>
  </si>
  <si>
    <t>9.1.1
9.2.1
9.2.1.1
9.2.1.2
9.2.2
9.2.2.1
9.2.2.2
9.2.2.3
9.2.3
9.2.3.1
9.2.4
9.2.5
9.2.5.1
9.2.5.2
9.2.5.3
9.4.2
9.4.2.1
9.4.2.2
12.4.2
12.4.2.1
12.4.2.2
12.4.2.3
12.4.2.4
12.4.3</t>
  </si>
  <si>
    <t>ID.04</t>
  </si>
  <si>
    <t>Noodtoegang (envelopprocedure/breek-het-glasprocedure)</t>
  </si>
  <si>
    <t>Het ontbreken van een adequate procedure voor noodtoegang kan leiden tot ongeoorloofde toegang tot programma's en gegevens of tot verstoring van IT-services.</t>
  </si>
  <si>
    <t>Er is een noodprocedure vastgesteld om in geval van nood toegang tot accounts met super-user rechten te beheren, die door de organisatie wordt gevolgd.</t>
  </si>
  <si>
    <t>- Er is geen noodprocedure.
- Het gebruik van noodtoegang met super-user rechten wordt niet of ad hoc gemonitord.</t>
  </si>
  <si>
    <t>- Er is een noodprocedure maar deze is niet formeel vastgesteld.  
- Er is bepaald welke individuen geautoriseerd zijn om tijdelijke super-user rechten toe te kennen. 
- Noodingrepen worden vastgelegd. 
- Na elke noodtoegang worden wachtwoorden gewijzigd.</t>
  </si>
  <si>
    <t xml:space="preserve">- De formele noodprocedure is gedefinieerd, gedocumenteerd en gecommuniceerd. 
- Het gebruik van de noodprocedure wordt bijgehouden.  
- Het gebruik van de noodprocedure wordt geëvalueerd, samen met de uitgevoerde ingrepen met super-user rechten en wijzigingen van de noodwachtwoorden. </t>
  </si>
  <si>
    <t>Aanvullend:
- De implementatie en de uitvoering van de noodprocedure worden periodiek geëvalueerd.</t>
  </si>
  <si>
    <t>Aanvullend: 
- Geautomatiseerde Privileged Access het management (PAM) tools zijn geïmplementeerd. 
- Op basis van de periodieke evaluaties worden de noodprocedure en de implementatie ervan verbeterd.
- Tekortkomingen en trends worden aan het senior management gerapporteerd.</t>
  </si>
  <si>
    <t>A.9.2.3</t>
  </si>
  <si>
    <t>A8.2, A8.15</t>
  </si>
  <si>
    <t>9.2.3
9.2.3.1</t>
  </si>
  <si>
    <t>ID.05</t>
  </si>
  <si>
    <t>Periodieke beoordeling van toegangsrechten</t>
  </si>
  <si>
    <t>Ongeautoriseerde toegang tot het besturingssysteem, gegevens en applicaties (inclusief programma's, tabellen en gerelateerde bronnen) veroorzaakt door onjuiste toegangsrechten en onvoldoende bewaking van schending daarvan. Onjuiste toekenning van toegangsrechten aan gebruikers en niet tijdig intrekken van toegangsrechten kan leiden tot problemen op het gebied van scheiding van taken of ongeoorloofde toegang tot informatie waardoor bedrijfsprocessen en applicatieprestaties negatief beïnvloed worden.</t>
  </si>
  <si>
    <t>Het management beoordeelt periodiek de gebruikerstoegang die geïmplementeerd is voor de relevante applicaties (IST-situatie) om de juistheid van geïmplementeerde accounts en rollen (de toegangsrechten) te bevestigen, en valideert dat toegangsrechten passend zijn voor toegewezen taken, zoals bepaald door de toegangsregels (SOLL-situatie). Elke onjuiste toegang die tijdens het beoordelingsproces wordt opgemerkt, wordt direct ingetrokken. Deze controle houdt in dat SOLL- en IST-matrices worden vergeleken door het verantwoordelijke management.</t>
  </si>
  <si>
    <t xml:space="preserve">- Er is geen formeel vastgelegde procedure voor het beheer van toegangsrechten voor besturingssystemen en -applicaties. 
- Er is geen SOLL-situatie gedefinieerd.  
- Evaluatie wordt ad hoc door individuen gedaan. </t>
  </si>
  <si>
    <t xml:space="preserve">- Er is een procedure voor het beheer van toegangsrechten voor besturingssystemen en -applicaties, maar deze is niet formeel vastgelegd. 
- Er worden ad hoc SOLL-IST-evaluaties uitgevoerd voor gebruikers met veel privileges (verkopers, leveranciers, zakenpartners). </t>
  </si>
  <si>
    <t>- De procedures voor het beheer van toegangsrechten en SOLL-IST-evaluaties zijn gedefinieerd, gedocumenteerd en formeel vastgelegd. 
- De SOLL- en IST-matrices worden voor alle gebruikers periodiek vergeleken, geëvalueerd en goedgekeurd door het management. 
- Ongepaste toegangsrechten worden ingetrokken. 
- De procedures voor het beheer van toegangsrechten en de SOLL-IST-evaluaties worden peruiodiek geëvalueerd en zijn effectief.</t>
  </si>
  <si>
    <t xml:space="preserve">Aanvullend: 
- Op basis van periodieke evaluaties worden de procedurs voor het beheer van toegangsrechten en SOLL-IST-evaluaties gereviewd en verbeterd (als onderdeel van IAM). </t>
  </si>
  <si>
    <t xml:space="preserve">Aanvullend: 
- Tekortkomingen en trends worden automatisch gerapporteerd aan het senior management (en indien van toepassing worden toegangsrechten automatisch ingetrokken conform rapportage).
- Periodiek worden er database checks uitgevoerd om de huidige processen te toetsen in relatie tot de functiescheidingsmatrix, waarbij er gekeken wordt naar ongebruikelijk transacties/ gebieden voor verbetering (bijv. d.m.v. procesmining technieken). </t>
  </si>
  <si>
    <t xml:space="preserve">A.5.1.2,
A.9.2.5
</t>
  </si>
  <si>
    <t>A5.1, A5.18, A8.2</t>
  </si>
  <si>
    <t>5.1.2
5.1.2.1
9.2.5
9.2.5.1
9.2.5.2
9.2.5.3</t>
  </si>
  <si>
    <t>Beveiligingsbeheer</t>
  </si>
  <si>
    <t>SM.01</t>
  </si>
  <si>
    <t>Security baselines</t>
  </si>
  <si>
    <t>Afwezige of onjuiste beveiligingsbaselines kunnen leiden tot een afwijkende of inconsistente implementatie van beveiligingsparameters, wat uiteindelijk leidt tot ongeautoriseerde toegang of verstoring van IT-services.</t>
  </si>
  <si>
    <t>Beveiligingsbaselines en richtlijnen voor IT-infrastructuur worden gebruikt om het risico van ongeoorloofde toegang tot IT-middelen te beperken. Beveiligingsbaselines worden formeel vastgesteld, periodiek geactualiseerd en goedgekeurd door het senior management. Verantwoordelijk IT-personeel wordt hiervan op de hoogte gesteld. Geïmplementeerde beveiligingsinstellingen voor IT-middelen worden periodiek beoordeeld op naleving van beveiligingsbaselines. Afwijkingen van de baselines zijn gedocumenteerd en goedgekeurd.</t>
  </si>
  <si>
    <t>- Er zijn geen beveiligingsbaselines.</t>
  </si>
  <si>
    <t xml:space="preserve">- Er zijn beveiligingsbaselines gedefinieerd voor belangrijkste IT-infrastructuurcomponenten.  
- Beveiligingsbaselines worden ad hoc geïmplementeerd en afwijkingen van de baselines worden niet gedocumenteerd. </t>
  </si>
  <si>
    <t>- Beveiligingsbaselines zijn gedefinieerd, goedgekeurd door senior management en gecommuniceerd aan verantwoordelijk IT-personeel.
- De geïmplementeerde beveiligingsinstellingen voor IT-middelen worden periodiek gecontroleerd op overeenstemming met de beveiligingsbaselines.  
- Resultaten worden gedocumenteerd, afwijkingen worden gedocumenteerd en goedgekeurd (of gecorrigeerd).
- Voor nieuwe IT-infrastructuur componenten en projectmanagement processen wordt implementatie van beveiligingsbaselines afgedwongen. 
- In hoeverre aan de baseline wordt voldaan wordt periodiek gerapporteerd aan senior management.</t>
  </si>
  <si>
    <t xml:space="preserve">Aanvullend:
- Beveiligingsbaselines worden periodiek geëvalueerd en geactualiseerd (indien nodig). </t>
  </si>
  <si>
    <t>Aanvullend:
- Het bewaken van de mate waarin aan de beveiligingsbaselines wordt voldaan, wordt gedaan met behulp van continuous monitoring/audittools.
- Afwijkingen van de baselines worden real-time gerapporteerd en indien nodig gecorrigeerd.</t>
  </si>
  <si>
    <t>APO01.04,
DSS05.07,
MEA03.02</t>
  </si>
  <si>
    <t>A.6.1.5,
A.18.2.2</t>
  </si>
  <si>
    <t>A5.8, A5.36, A5.37</t>
  </si>
  <si>
    <t>6.1.5
18.2.2
18.2.2.1</t>
  </si>
  <si>
    <t>SM.02</t>
  </si>
  <si>
    <t>Authenticatiemechanismes</t>
  </si>
  <si>
    <t>Onjuiste authenticatie kan leiden tot ongeoorloofde toegang tot programma's/gegevens, doordat misbruik wordt gemaakt van identiteiten van geautoriseerde gebruikers en/of niet alle activiteiten van gebruikers zijn herleidbaar tot unieke identificeerbare gebruikers.</t>
  </si>
  <si>
    <t>Alle gebruikers (intern, extern en tijdelijk) en hun activiteiten op IT-systemen moeten uniek identificeerbaar zijn. Het management is verantwoordelijk voor de periodieke controle van de lijst met actieve IDs in relevante applicaties om te bepalen of unieke user-IDs zijn geïmplementeerd om traceerbaarheid te garanderen en ervoor te zorgen dat algemene en systeemaccounts geblokkeerd of op andere wijze beschermd zijn. Alle onjuiste of inactieve IDs die zijn gevonden worden tijdig uitgeschakeld.</t>
  </si>
  <si>
    <t xml:space="preserve">- Geen beleid voor beheer van gebruikersauthenticatie. 
- Geen procedure voor beheer van user-IDs.  
- Authenticatie niet afgedwongen voor het verlenen van toegang. 
- Niet alle systeemprocessen en activiteiten van gebruikers kunnen getraceerd worden naar een uniek identificeerbare gebruiker.
- Ad-hoc-maatregelen zijn afhankelijk van individuen. </t>
  </si>
  <si>
    <t xml:space="preserve">- Er is een informeel beleid voor gebruikersauthenticatie. 
- Er zijn administratieve procedures voor identificatie, authenticatie en autorisatie van gebruikers, maar ze zijn niet formeel.
- Voor het verlenen van toegang wordt authenticatie afgedwongen.
- Alle activiteiten van gebruikers kunnen getraceerd worden naar uniek identificeerbare gebruikers.
- Vastgelegde rollen voor het verlenen van toegang zijn conform organisatiebehoeften, gebaseerd op need-to-know en goedgekeurd door de proceseigenaar.
- Functie-eisen zijn gekoppeld aan user-IDs.
- Systeem- of generieke user-IDs zijn beschermd.
</t>
  </si>
  <si>
    <t>- Formeel beleid en procedures voor gebruikersauthenticatie en beheer van user-IDs zijn gedefinieerd, gedocumenteerd en gecommuniceerd. Hieronder valt ook de toestemmingsprocedure voor de data- of systeemeigenaar die toegangsrechten toekent.
- Voor logische toegang tot alle systemen en bronnen wordt gebruik gemaakt van toegangsbepaling en authenticatiebeheer voor alle gebruikers.
- Er is een strikte functiescheiding voor het aanvragen, toekennen, implementeren en intrekken van toegangsrechten van gebruikers. 
- Gebruikersidentiteiten en toegangsrechten worden bijgehouden in een centrale opslag. 
- Onjuiste of inactieve gebruikersrechten worden tijdig uitgeschakeld. 
- Het gebruik van tweefactorauthenticatie wordt afgedwongen voor niet-vertrouwde omgevingen en kritieke systemen.</t>
  </si>
  <si>
    <t xml:space="preserve">Aanvullend:
- De implementatie en uitvoering van relevante procedures worden periodiek geëvalueerd en vastgelegd. Op basis van deze evaluaties worden verbeteringen doorgevoerd. </t>
  </si>
  <si>
    <t xml:space="preserve">Aanvullend:
- De performance en verbetering van user-ID-management, authenticatietechnieken en -beheer worden voortdurend gemonitord. </t>
  </si>
  <si>
    <t>DSS05.04,
DSS06.02</t>
  </si>
  <si>
    <t>A.9.4.1,
A.11.2.9,
A.13.1.1,
A.13.1.2,
A.14.1.1</t>
  </si>
  <si>
    <t>A5.3, A5.8, A5.15, A5.16, A5.17, A5.18, A8.3</t>
  </si>
  <si>
    <t>9.4.1
9.4.1.1
9.4.1.2
11.2.9
11.2.9.1
11.2.9.2
11.2.9.3
11.2.9.4
13.1.1
13.1.2
13.1.2.1
13.1.2.2
13.1.2.3
14.1.1
14.1.1.1</t>
  </si>
  <si>
    <t>SM.03</t>
  </si>
  <si>
    <t>Mobiele apparaten en telewerken</t>
  </si>
  <si>
    <t>Verloren of gestolen mobiele apparaten, het afluisteren of onderscheppen van draadloze communicatie, onbeveiligde persoonlijke (mobiele) systemen en het verspreiden van malware kunnen bedrijfsgegevens in gevaar brengen.</t>
  </si>
  <si>
    <t>Het borgen van informatiebeveiliging bij het gebruik van mobiele apparaten en telewerkfaciliteiten. Beheer van mobiele apparaten, versleuteling en bescherming tegen malware zijn aanwezig om de risico's te beperken.</t>
  </si>
  <si>
    <t>- Beleid voor het gebruik en beveiliging van mobiele apparaten en/of telewerkfaciliteiten ontbreekt. 
- Procedures voor het aanvragen, goedkeuren, verstrekken en accepteren van mobiele apparaten en/of telewerkfaciliteiten ontbreken. 
- Bedrijfsgegevens worden mogelijk onversleuteld opgeslagen op mobiele apparaten.</t>
  </si>
  <si>
    <t>- Er is informeel beleid voor het beveiligen van mobiele apparaten en/of telewerkfaciliteiten. 
- Er is een informele procedure voor het aanvragen, goedkeuren, verstrekken en accepteren van mobiele apparaten en/of telewerkfaciliteiten
- Toegang tot een mobiel apparaat wordt alleen verleend na gebruik van een (sterk) wachtwoord. 
- Er worden geen bedrijfsgegevens opgeslagen op mobiele apparaten (zero footprint), of anders worden alleen versleutelde gegevens opgeslagen op een mobiel apparaat.</t>
  </si>
  <si>
    <t xml:space="preserve">- Formeel beleid en procedures voor het beveiligen van mobiele apparaten en/of telewerkfaciliteiten worden gedocumenteerd en gecommuniceerd (beheer van mobiele apparaten). 
- Anti-malware software op mobiele apparaten wordt up-to-date gehouden. 
- In geval van verlies of diefstal wordt de communicatie met gecentraliseerde applicaties afgesloten. 
- Er worden geen bedrijfsgegevens opgeslagen op telewerkfaciliteiten thuis of elders (zero footprint). 
- De vertrouwde (logische) werkplek is beschermd tegen malware. 
- Bedrijfsgegevens in onvertrouwde omgevingen worden alleen afgedrukt na een risicobeoordeling. </t>
  </si>
  <si>
    <t>Aanvullend: 
- De implementatie en uitvoering van het beheer van mobiele apparaten wordt periodiek geëvalueerd en gedocumenteerd. Op basis van evaluaties worden verbeteringen vastgesteld.</t>
  </si>
  <si>
    <t>Aanvullend:
- Prestaties en verbeteringen van beveiligde mobiele apparaten en/of telewerkfaciliteiten worden continu gemonitord.</t>
  </si>
  <si>
    <t>DSS01.04,
DSS05.03,
DSS06.06</t>
  </si>
  <si>
    <t>A.6.2.1,
A.6.2.2</t>
  </si>
  <si>
    <t>A6.7, A8.1</t>
  </si>
  <si>
    <t>6.2.1
6.2.1.1
6.2.1.2
6.2.2</t>
  </si>
  <si>
    <t>PR.DS-4
PR.IP-1
PR.IP-2
PR.IP-7 
PR.IP-8
PR.PT-3
PR.PT-5 
RS.CO-5 
RS.AN-5</t>
  </si>
  <si>
    <t>SM.04</t>
  </si>
  <si>
    <t>Logging</t>
  </si>
  <si>
    <t>Niet registreren en/of het ontbreken van periodieke beoordeling van logbestanden kan ertoe leiden dat ongepaste of ongebruikelijke activiteiten niet op tijd worden opgemerkt of dat er onvoldoende vervolgacties worden uitgevoerd.
Bewaartermijnen van logbestanden en toegangsrechten tot logbestanden zijn niet in overeenstemming met bedrijfseisen of wet- en regelgeving.</t>
  </si>
  <si>
    <t>Eisen voor logging zijn gedefinieerd op basis van monitoring- en rapportagebehoeften en geïmplementeerd in systemen, databases en netwerkcomponenten. Logs worden periodiek beoordeeld op indicaties van ongepaste of ongebruikelijke activiteiten en er worden adequate follow-upacties gedefinieerd. Bewaartermijnen van logs en toegangsrechten zijn in lijn met de business requirements.</t>
  </si>
  <si>
    <t xml:space="preserve">- Eisen voor logging zijn gedeeltelijk gedefinieerd en gedocumenteerd. 
- Logging wordt niet structureel en slechts ad hoc geëvalueerd en is afhankelijk van individuen. </t>
  </si>
  <si>
    <t>- Eisen zijn gedocumenteerd maar niet formeel vastgelegd.  
- Er is een procedure voor de evaluatie van logging gedefinieerd maar niet formeel vastgelegd. 
- Logging is geïmplementeerd voor relevante IT-componenten en wordt periodiek geëvalueerd. 
- Activiteiten van administrators en operators worden ook gelogd en periodiek geëvalueerd. 
- Interne systeemklokken worden gesynchronieerd. 
- Er zijn bewaartermijnen voor logs en toegangsrechten.</t>
  </si>
  <si>
    <t xml:space="preserve">- Eisen voor logging zijn formeel vastgelegd; de procedures en toegepaste technieken voor het onderhouden, opslaan en evalueren van logging zijn gedocumenteerd, formeel vastgelegd, en gebaseerd op risico-analyse. 
- De procedure is conform business requirements.  
- Het loggen van ongebruikelijke activiteiten en incorrecte of gebrekkige logging wordt gedocumenteerd, geanalyseerd en opgevolgd met gepaste maatregelen.
</t>
  </si>
  <si>
    <t xml:space="preserve">Aanvullend:
- De implementatie en uitvoering van relevante procedures en werkwijzes worden periodiek geëvalueerd en gedocumenteerd. Verbeteringen worden bepaald op basis van deze evaluaties.  </t>
  </si>
  <si>
    <t xml:space="preserve">Aanvullend:
- Geautomatiseerde detectie- en responstechnologie, zoals SIEM, is volledig geïmplementeerd. 
- De performance en verbeteringen van de logging procedures worden voortdurend bewaakt. </t>
  </si>
  <si>
    <t>DSS05.04,
DSS05.07</t>
  </si>
  <si>
    <t xml:space="preserve">A.12.4.1,
A.12.4.2,
A.12.4.3 </t>
  </si>
  <si>
    <t>A8.15, A8.16</t>
  </si>
  <si>
    <t>12.4.1
12.4.1.1
12.4.1.2
12.4.1.3
12.4.1.4
12.4.1.5
12.4.2
12.4.2.1
12.4.2.2
12.4.2.3
12.4.2.4
12.4.3</t>
  </si>
  <si>
    <t>PR.PT-1
DE.AE-2
DE.AE-3
DE.AE-4
DE.AE-5
DE.CM-1
DE.CM-2
DE.CM-3
DE.CM-7</t>
  </si>
  <si>
    <t>SM.05</t>
  </si>
  <si>
    <t>Testen van, inspectie van en toezicht op beveilging</t>
  </si>
  <si>
    <t>Wanneer beveiligingsmaatregelen niet worden getest en inspectie en monitoring ontbreken, kan dit ertoe leiden dat ongebruikelijke en/of abnormale activiteiten niet tijdig worden gedetecteerd en/of aangepakt. Het niet onderhouden van de baseline voor informatiebeveiliging kan leiden tot onveilige implementatie van IT-componenten.</t>
  </si>
  <si>
    <t>Implementatie van IT-beveiliging wordt proactief getest en bewaakt. IT-beveiliging moet regelmatig worden getoetst om ervoor te zorgen dat de door de organisatie goedgekeurde baseline voor informatiebeveiliging wordt gehandhaafd. Een log- en bewakingsfunctie maakt vroegtijdige preventie en/of detectie en daaropvolgende tijdige rapportage van ongebruikelijke en/of abnormale activiteiten die moeten worden aangepakt, mogelijk.</t>
  </si>
  <si>
    <t>- De implementatie van IT-beveiliging wordt ad hoc getest.
- Er zijn geen procedures of beleid.</t>
  </si>
  <si>
    <t>- Er is een procedure met richtlijnen voor het testen van de beveiligingsmaatregelen, maar deze focust vooral op het testen van units of componenten.
- Penetratietesten of social engineering-oefeningen worden op ad-hoc-basis uitgevoerd.
- Toezicht op ongebruikelijke of abnormale activiteiten vindt plaats door de logs achteraf te checken.</t>
  </si>
  <si>
    <t>- Er zijn procedures en beleid voor het scannen, testen en beheren van IT-beveiliging gedefinieerd en geïmplementeerd. Deze zijn goedgekeurd door senior management. 
- Er is een beveiligingsbaseline geïmplementeerd voor alle IT-componenten die essentieel zijn voor bedrijfsvoering.
- Penetratietesten en social engineering testen worden gepland en periodiek uitgevoerd. 
- Er is een logging- en monitoringsfunctie geïmplementeerd voor de preventie en/of detectie en tijdige rapportage van ongebruikelijke en/of abnormale activiteiten. Er wordt extra aandacht besteed aan cybersecurity dreigingen.</t>
  </si>
  <si>
    <t>Aanvullend:
- Alle IT-componenten, netwerkapparatuur, diensten en applicaties zijn geïnventariseerd, elk component heeft een beveiligingsrisico-rating gekregen en wordt conform die rating gescand of getest.  
- Alle IT-componenten die essentieel zijn voor bedrijfsvoering worden (automatisch) opgenomen in de CMDB en real-time gecontroleerd op beveiligingsincidenten, conform bedrijfsbehoeften. 
- Red-teamingoefeningen worden gepland en periodiek uitgevoerd.
- Het proces van security testen, surveillance en monitoring wordt periodiek geëvalueerd.</t>
  </si>
  <si>
    <t>Aanvullend:
- Het testen van IT-beveiliging is opgenomen in de projectmanagement- en software-ontwikkelingsmethoden, zodat beveiliging gegarandeerd meegenomen wordt in ontwerp-, ontwikkelings- en testeisen. Zo wordt het risico dat nieuwe of veranderende systemen kwetsbaarheden introduceren zoveel mogelijk beperkt. 
- Dreigingen op het gebied van cybersecurity worden voortdurend in de gaten gehouden door geautomatiseerde detectie- en responstechnologie (bijv. SIEM).</t>
  </si>
  <si>
    <t>A.12.4.1,
A.12.4.2,
A.12.4.3,
A.12.7.1,
A.12.6.1,
A.12.6.2,
A.14.2.8,
A.16.1.3,
A.16.1.4,
A.18.2.1,
A.18.2.3</t>
  </si>
  <si>
    <t>A5.25, A5.35, A5.36, A8.8, A8.15, A8.16, A8.19, A8.29, A8.34</t>
  </si>
  <si>
    <t>12.4.1
12.4.1.1
12.4.1.2
12.4.1.3
12.4.1.4
12.4.1.5
12.4.2
12.4.2.1
12.4.2.2
12.4.2.3
12.4.2.4
12.4.3
12.7.1
12.6.1
12.6.2
12.6.2.1
14.2.8
16.1.3
16.1.3.1
16.1.4
16.1.4.1
18.2.1
18.2.1.1
18.2.1.2
18.2.3
18.2.3.1</t>
  </si>
  <si>
    <t>SM.06</t>
  </si>
  <si>
    <t>Patchbeheer</t>
  </si>
  <si>
    <t>Afwezigheid van patches of beveiligingsoplossingen kan ertoe leiden dat bekende kwetsbaarheden worden misbruikt om ongeautoriseerde toegang tot de IT-infrastructuur te verkrijgen.</t>
  </si>
  <si>
    <t>Beschikbare patches en/of beveiligingsfixes worden geïnstalleerd in overeenstemming met vooraf vastgesteld en goedgekeurd beleid (inclusief dat voor besturingssystemen, databases en geïnstalleerde applicaties) en aanbevelingen van CSIRT en/of leveranciers.</t>
  </si>
  <si>
    <t>- Er is geen beleid voor patchmanagement.  
- Individuele risicoanalyse voor kwetsbaarheden en patches. 
- Patches en/of beveiligingsfixes worden ad hoc geïnstalleerd.</t>
  </si>
  <si>
    <t xml:space="preserve">- Er is een informeel beleid.
- Risico's op kwetsbaarheden en installatie van patches/fixes worden gemanaged maar niet gedocumenteerd. 
- Patches worden vaak geïmplementeerd met onvoldoende oog voor informatiebeveiliging. </t>
  </si>
  <si>
    <t xml:space="preserve">- Er is een formeel vastgelegd beleid voor patchmanagement. 
- Patchmanagement is op organisatieniveau geïmplementeerd en gedocumenteerd, in lijn met changemanagement. 
- Patching worden in de basis overgenomen in samenwerking met CSIRT. 
- IT-personeel checkt handmatig de patchlevels van besturingsystemen, databases en applicaties. </t>
  </si>
  <si>
    <t>Aanvullend:
- De effectiviteit van patchmanagement wordt regelmatig geëvalueerd. Deze evaluaties worden gedocumenteerd en verbeteringen worden bepaald. 
- Patchmanagement wordt benaderd op basis van risico's (i.p.v. compliance).</t>
  </si>
  <si>
    <t xml:space="preserve">Aanvullend:
- Er zijn automatische controles op patchlevels en alerts voor IT-personeel (maar geen automatische installatie van patches).  
- Rapportages worden automatisch gegenereerd voor het senior management. </t>
  </si>
  <si>
    <t>BAI03.10,
DSS05.01</t>
  </si>
  <si>
    <t>A.12.6.1,
A.12.6.2</t>
  </si>
  <si>
    <t>A8.8, A8.19</t>
  </si>
  <si>
    <t>12.6.1
12.6.1.1
12.6.2
12.6.2.1
Supplement
BIG:
12.6.1.5</t>
  </si>
  <si>
    <t>PR.MA-1
PR.MA-2
PR.IP-12
DE.CM-6 
DE.CM-8
RS.MI-3</t>
  </si>
  <si>
    <t>SM.07</t>
  </si>
  <si>
    <t>Beheer van bedreigingen en kwetsbaarheden</t>
  </si>
  <si>
    <t>Gebrek aan inzicht in wie de organisatie zal aanvallen, hoe de organisatie zal worden aangevallen en welke kwetsbaarheden en aanvalspaden kunnen worden misbruikt om kritieke bedrijfsmiddelen te bereiken, verhoogt het risico dat een schadelijke inbreuk plaatsvindt.</t>
  </si>
  <si>
    <t>Er is een proces voor beheersing van bedreigingen en kwetsbaarheden geïmplementeerd om bedreigingen te identificeren en kwetsbaarheden, die kunnen leiden tot een verslechtering van de prestaties van of een aanval op bedrijfsmiddelen, tijdig te detecteren en te verhelpen. Het aantal aanvalsvectoren wordt ook beschouwd, waardoor de algehele blootstelling wordt verminderd.</t>
  </si>
  <si>
    <t xml:space="preserve">- Er is geen proces voor het beheer van kwetsbaarheden. 
- Er wordt niet geautomatiseerd op kwetsbaarheden gescand. 
- Vrijwel alles wordt handmatig, systeem voor systeem, gedaan. </t>
  </si>
  <si>
    <t xml:space="preserve">- Er is een eenvoudig en informeel proces geïmplementeerd voor het beheer van kwetsbaarheden. 
- Er is een vulnerability scannerr, idealiter voor zowel web- als netwerkvectoren, die tevens scant op incorrecte configuratie van apparatuur. 
- Scanning gebeurt ad hoc. </t>
  </si>
  <si>
    <r>
      <t xml:space="preserve">- Er is een formeel vastgelegdproces voor het beheer van dreigingen en kwetsbaarheden </t>
    </r>
    <r>
      <rPr>
        <sz val="12"/>
        <color rgb="FFE46C0A"/>
        <rFont val="Arial Narrow"/>
        <family val="2"/>
        <charset val="1"/>
      </rPr>
      <t>(</t>
    </r>
    <r>
      <rPr>
        <sz val="12"/>
        <rFont val="Arial Narrow"/>
        <family val="2"/>
        <charset val="1"/>
      </rPr>
      <t>inclusief samenwerking met CSIRT</t>
    </r>
    <r>
      <rPr>
        <sz val="12"/>
        <color rgb="FFE46C0A"/>
        <rFont val="Arial Narrow"/>
        <family val="2"/>
        <charset val="1"/>
      </rPr>
      <t>)</t>
    </r>
    <r>
      <rPr>
        <sz val="12"/>
        <rFont val="Arial Narrow"/>
        <family val="2"/>
        <charset val="1"/>
      </rPr>
      <t xml:space="preserve"> geïmplementeerd, gedreven vanuit compliance en bekende risico's. 
- Er is een tool voor het beoordelen van kwetsbaardheden die waarschijnlijk met scans vanuit verschillende bronnen gevoed wordt.
- Er is een overzicht gebruikte detectiemaatregelen (virusscanners, IDS, IPS).
</t>
    </r>
    <r>
      <rPr>
        <sz val="12"/>
        <color rgb="FFE46C0A"/>
        <rFont val="Arial Narrow"/>
        <family val="2"/>
        <charset val="1"/>
      </rPr>
      <t>- Gebruik en incidenten en follow-up daarvan worden gemonitord.</t>
    </r>
  </si>
  <si>
    <t xml:space="preserve">- Het beheer van dreigingen en kwetsbaarheden (en patching) is geïmplementeerd als onderdeel van een ecosysteem in plaats van als losse entiteit. 
- Er is een geavanceerd en grondig proces geïmplementeerd voor het valideren van kwetsbaarheden dat gebruik maakt van penetratietesten.  
- Het red-teamconcept is geïmplementeerd voor formele penetratietesten. 
- Er wordt periodiek gerapporteerd over kwetsbaarheidsmanagement.
- Het bedreigings- en kwetsbaarheidsmanagement proces wordt periodiek geëvalueerd.
</t>
  </si>
  <si>
    <t>- De afdelingen IT-beveiliging en IT-operations implementeren processen om gezamenlijk de lifecycle van kwetsbaarheden te managen. 
- Het geïmplementeerde proces is cruciaal voor closed-loop beheer van kwetsbaarheden, van bedreigingsidentificatie tot herstel en validatie. 
- Data voor kwetsbaarheidsmanagement is geïntegreerd met alle andere aspecten van IT-beveiliging en -operations om 'near real-time' aanpassingen in beveiligingsbeheer en netwerk- en datacenterhet management mogelijk te maken. 
- Metrics richten zich op het verbeteren van beveiliging, in plaats van uitsluitend op het rapporteren van kwetsbaarheden.</t>
  </si>
  <si>
    <t>DSS05.01,
DSS05.02,
DSS05.07</t>
  </si>
  <si>
    <r>
      <rPr>
        <sz val="12"/>
        <color rgb="FF00B050"/>
        <rFont val="Arial Narrow"/>
        <family val="2"/>
        <charset val="1"/>
      </rPr>
      <t xml:space="preserve">A.12.2.1,
</t>
    </r>
    <r>
      <rPr>
        <sz val="12"/>
        <color rgb="FFFF0000"/>
        <rFont val="Arial Narrow"/>
        <family val="2"/>
        <charset val="1"/>
      </rPr>
      <t xml:space="preserve">A.12.6.1
</t>
    </r>
  </si>
  <si>
    <t>A5.7, A8.7, A8.8</t>
  </si>
  <si>
    <t>12.2.1
12.2.1.1
12.2.1.2
12.2.1.3
12.2.1.4
12.2.1.5
12.6.1
12.6.1.1</t>
  </si>
  <si>
    <t>PR.DS-4
PR.DS-6
PR.DS-8
PR.IP-1
PR.IP-12
PR.PT-2, 
PR.PT-4
DE.CM-6
DE.CM-8</t>
  </si>
  <si>
    <t>SM.08</t>
  </si>
  <si>
    <t>Beschikbaarheid en bescherming van infrastructuur</t>
  </si>
  <si>
    <t>Verstoring van de bedrijfsvoering door onveilige overdracht van wijzigingen naar de productie-infrastructuur, door systeemonderhoud of routinematig onderhoud.
Blootstelling van (gevoelige) IT-infrastructuur aan verminderde integriteit en beschikbaarheid door gebrek aan interne beheersing, beveiligingsmaatregelen en maatregelen ten behoeve van traceerbaarheid.</t>
  </si>
  <si>
    <t>Interne beheers-, beveiligings- en auditmaatregelen worden geïmplementeerd tijdens configuratie, integratie en onderhoud van hardware en infrastructuursoftware om middelen te beschermen en beschikbaarheid en integriteit te waarborgen. Verantwoordelijkheden voor het gebruik van gevoelige infrastructuurcomponenten zijn duidelijk gedefinieerd en bekend bij degenen die infrastructuurcomponenten ontwikkelen en integreren. Het gebruik ervan wordt gecontroleerd en geëvalueerd.</t>
  </si>
  <si>
    <t xml:space="preserve">- Er is geen proces gedefinieerd voor de bescherming en beschikbaarheid van infrastructuurcomponenten. 
- Het belang van IT-infrastructuur wordt onderkend, maar er mist een consistente totaalaanpak. 
- Er is geen aparte testomgeving voor IT-infrastructuur. </t>
  </si>
  <si>
    <t>- Infrastructuurbescherming en -beschikbaarheid wordt ondersteund door enkele (formele) procedures en het belang van IT-infrastructuur is duidelijk.
- Voor enkele omgevingen is een aparte testomgeving voor IT-infrastructuur.</t>
  </si>
  <si>
    <t>- Er is een helder gedefinieerd en door iedereen begrepen proces voor de bescherming en beschikbaarheid van de IT-infrastructuur. 
- De procesbeschrijving is in lijn met de business requirements en goedgekeurd door senior management. 
- De verantwoordelijkheden voor het gebruik van gevoelige componenten van de infrastructuur zijn gedefinieerd en begrepen door de ontwikkelaars van infrastructuurcomponenten en degenen die ze implementeren.
- Het testen betreft o.a. de functionaliteit, beveiliging, beschikbaarheid en integriteit, en evt. andere aanbevelingen van de leverancier. 
- Test- en productieomgevingen van de IT-infrastructuur zijn gescheiden. 
- Alle applicatiesoftware wordt voor installatie getest in een gescheiden maar vergelijkbare omgeving van productie. De installatie van gelicentieerde software is conform richtlijnen van de leverancier.</t>
  </si>
  <si>
    <t>Aanvullend:
- Onderhoud van gevoelige IT-infrastructuurcomponenten wordt gelogd en regelmatig geëvalueerd door het verantwoordelijke management.
- Van alle infrastructuurdata en -software wordt een back-up gemaakt voor het uitvoeren van installatie- of onderhoudstaken. 
- De implementatie en uitvoering van relevante procedures worden periodiek geëvalueerd en gedocumenteerd.</t>
  </si>
  <si>
    <t xml:space="preserve">Aanvullend:
- De bescherming en beschikbaarheid van de infrastructuur is proactief en afgeleid van de eisen die de organisatie stelt ten aanzien van beveiliging en beschikbaarheid.
- De infrastructuurcomponenten worden voortdurend bewaakt door geautomatiseerde detectie en responstechnologie, e.g. SIEM, als integraal onderdeel van de infrastructuur. </t>
  </si>
  <si>
    <t>BAI03.03,
DSS02.03,
DSS05.05</t>
  </si>
  <si>
    <t>A.14.1.1,
A.17.2.1</t>
  </si>
  <si>
    <t>A5.8, A8.14, A8.31</t>
  </si>
  <si>
    <t>14.1.1
14.1.1.1
17.2.1
Supplement
BIG:
12.1.1.6</t>
  </si>
  <si>
    <t>SM.09</t>
  </si>
  <si>
    <t>Onderhoud van de infrastructuur</t>
  </si>
  <si>
    <t>Verstoringen in de bedrijfsvoering als gevolg van onveilige overdracht van wijzigingen in de productie-infrastructuur, systeem en routine-onderhoud.</t>
  </si>
  <si>
    <t>Een strategie/plan voor het onderhoud van de infrastructuur is ontwikkeld en borgt dat wijzigingen worden beheerd in overeenstemming met de changemanagementprocedure van de organisatie, inclusief periodieke beoordelingen tegen organisatiebehoeften, patchbeheer, upgradestrategieën, risico's, beoordeling van kwetsbaarheden en beveiligingseisen.</t>
  </si>
  <si>
    <t>- Er is geen proces gedefinieerd voor het onderhoud van de infrastructuur. 
- Wijzigingen aan de infrastructuur voor nieuwe applicaties worden gedaan zonder formele strategie of overall plan.
- Onderhoud wordt uitgevoerd op basis van incidenten/korte termijnplanning.</t>
  </si>
  <si>
    <t xml:space="preserve">- Er is een informeel proces voor onderhoud van infrastructuur geïmplementeerd. 
- Onderhoud van IT-infrastructuur is niet gebaseerd op een gedefinieerde strategie en neemt organisatiebehoeften niet in overweging. 
- Enkele onderhoudsactiviteiten worden gepland en/of gecoördineerd.  
- Documentatie voor essentiële systeemsoftware wordt onderhouden. </t>
  </si>
  <si>
    <t>- Er is een duidelijk, gedefinieerd en begrepen proces voor de onderhoud van IT-infrastructuur. 
- De procesomschrijving is in lijn met changemanagement en goedgekeurd door het (senior) management. 
- Het proces ondersteunt de behoeften van essentiële business applicaties, is in lijn met IT- en business-strategieën en wordt consequent toegepast. 
- Onderhoud wordt gepland, ingeroosterd en gecoördineerd. 
- De documentatie voor systeemsoftware wordt onderhouden en periodiek geactualiseerd met leveranciersdocumentatie voor alle systemen.</t>
  </si>
  <si>
    <t xml:space="preserve">Aanvullend:
- Het onderhoudsproces van technische infrastructuur wordt consequent toegepast op alle IT-componenten en focust zich op hergebruik. 
- Het proces is goed georganiseerd en proactief.  
- De IT-infrastructuur ondersteunt de business applicaties adequaat.
- De effectiviteit van de infrastructurele onderhoudsprocedures wordt periodiek geëvalueerd. </t>
  </si>
  <si>
    <t xml:space="preserve">Aanvullend:
- Het onderhoudsproces voor technische infrastructuur is proactief en in lijn met essentiële business applicaties en technische architectuur. 
- Er wordt regelmatig onderzoek gedaan naar de relevante organisatiebehoeften, patch het management, upgrade strategieën, risico's, beoordeling van kwetsbaarheden en beveiligingseisen. 
- Er worden "good practices" gebruikt voor technische oplossingen, en de organisatie is op de hoogte van de nieuwste platformontwikkelingen en het managementtools. 
- Kosten worden bespaard door infrastructuurcomponenten te standaardiseren en automatisering toe te passen. </t>
  </si>
  <si>
    <t>BAI03.10</t>
  </si>
  <si>
    <t>8.1,
A.11.1.5,
A.11.2.4,
A.12.6.1,
A.14.2.3,
A.14.3.1,
A.17.2.1</t>
  </si>
  <si>
    <t>8.1,
A7.13, A8.8, A8.32</t>
  </si>
  <si>
    <t>11.1.5
11.2.4
12.6.1
12.6.1.1
14.2.3
14.3.1
17.2.1</t>
  </si>
  <si>
    <t>SM.10</t>
  </si>
  <si>
    <t>Beheer van cryptografische sleutels</t>
  </si>
  <si>
    <t>Bescherming betreffende de vertrouwelijkheid, authenticiteit of integriteit van informatie mislukt als gevolg van ontoereikende cryptografische technieken. Dit kan uiteindelijk leiden tot diefstal, corruptie, onjuist of ongeautoriseerd gebruik van informatiemiddelen.</t>
  </si>
  <si>
    <t>Er zijn beleid en procedures voor het genereren, veranderen, intrekken, vernietigen, verspreiden, certificeren, opslag, invoer, gebruik en archivering van cryptografische sleutels om sleutels te beschermen tegen aanpassing en ongeautoriseerde toegang.</t>
  </si>
  <si>
    <t xml:space="preserve">- Geen beleid of procedure voor sleutel lifecyclemanagement. 
</t>
  </si>
  <si>
    <t xml:space="preserve">- Er zijn informeel beleid en procedures voor sleutel lifecyclemanagement. </t>
  </si>
  <si>
    <t xml:space="preserve">- Er zijn formeel vastgelegd beleid en procedures voor  lifecyclemanagement van sleutels.  
- Beschermende maatregelen zijn geïmplementeerd om informatie veilig met elkaar te kunnen delen (bijv. door toepassing van encryptie).
- De vertrouwelijkheid en integriteit van private keys wordt afgedwongen.
- Er is een overzicht van de gehanteerde tools.
</t>
  </si>
  <si>
    <t>Aanvullend:
- De effectiviteit van de procedures voor het beheer van cryptografische sleutels wordt periodiek geëvalueerd.</t>
  </si>
  <si>
    <t>Aanvullend: 
- Op basis van de periodieke assessments worden de procedures voor het beheer van cryptografische sleutels geëvalueerd en verbeterd. Tekortkomingen worden gerapporteerd aan senior management.</t>
  </si>
  <si>
    <t>DSS05.02,
DSS05.03</t>
  </si>
  <si>
    <t>A.10.1.1,
A.10.1.2,
A.13.2.3,
A.18.1.5</t>
  </si>
  <si>
    <t>A8.24</t>
  </si>
  <si>
    <t>10.1.1
10.1.1.1
10.1.1.2
10.1.2
10.1.2.1
10.1.2.2
13.2.3
13.2.3.1
13.2.3.2
13.2.3.3
13.2.3.4
18.1.5
18.1.5.1</t>
  </si>
  <si>
    <t>PR.IP-1
PR.IP-2
PR.IP-7, 
PR.IP-8, 
RS.CO-5, 
RS.AN-5</t>
  </si>
  <si>
    <t>SM.11</t>
  </si>
  <si>
    <t>Network security</t>
  </si>
  <si>
    <t>Ongeautoriseerde toegang tot systemen verbonden met een netwerk of openbaarmaking van gevoelige informatie die over het netwerk wordt verzonden. Dit kan uiteindelijk leiden tot diefstal, corruptie, onjuist of ongeautoriseerd gebruik van informatiemiddelen.</t>
  </si>
  <si>
    <t>Beveiligingstechnieken en bijbehorende beheerprocedures (bijv. firewalls, beveiligingsapparatuur, netwerksegmentatie en inbraakdetectie) worden gebruikt voor het autoriseren van toegangs- en besturingsinformatiestromen van en naar netwerken. Er wordt gebruik gemaakt van "best practices" op dit gebied (bijv. NCSC, ISO/IEC, ITSec).</t>
  </si>
  <si>
    <t>- Er is geen netwerkbeveiligingsbeleid. 
- Er zijn geen procedures of richtlijnen. 
- Risicoanalyse is ad hoc en gebruik van maatregelen door individuen.</t>
  </si>
  <si>
    <t xml:space="preserve">- Er is een informeel netwerkbeveiligingsbeleid. 
- Er worden procedures voor implementatie van netwerkbeveiliging gevolgd maar deze zijn niet formeel vastgesteld.
- Best practices worden gebruikt maar niet op een gestructureerde manier.
</t>
  </si>
  <si>
    <t>- Er is een netwerkbeveiligingsbeleid vastgesteld en geïmplementeerd: procedures, richtlijnen en documentatie voor het beheer van essentiële netwerkcomponenten zijn ingericht en worden onderhouden. 
- Beveiligingstechnieken worden gebruikt voor toegangsautorisatie, beheer van informatiestromen en verschillende beveiligingszones. 
- Er wordt gebruik gemaakt van adequate encryptie bij het transport van gevoelige data over niet vertrouwde netwerken.</t>
  </si>
  <si>
    <t xml:space="preserve">Aanvullend: 
- De relevante procedures worden periodiek geëvalueerd op actualiteit en uitvoering. De uitkomsten hiervan worden gedocumenteerd. 
- Op basis van deze evaluaties worden verbeteringen doorgevoerd. </t>
  </si>
  <si>
    <t>Aanvullend:
- Op basis van de periodieke assessment worden de procedures geëvalueerd en verbeterd. Tekortkomingen worden gerapporteerd aan senior management.</t>
  </si>
  <si>
    <t>A.13.1.1,
A.13.1.2,
A.13.1.3</t>
  </si>
  <si>
    <t>A8.20, A8.21, A8.22</t>
  </si>
  <si>
    <t>13.1.1
13.1.2
13.1.2.1
13.1.2.2
13.1.2.3
13.1.3
13.1.3.1</t>
  </si>
  <si>
    <t>PR.AC-3
PR.AC-5
PR.IP-1
PR.IP-2
PR.IP-7 
PR.IP-8
PR.IP-12 
RS.CO-5 
RS.AN-5
DE.CM-8
RS.MI-3</t>
  </si>
  <si>
    <t>SM.12</t>
  </si>
  <si>
    <t xml:space="preserve">Beheersing van malware-aanvallen </t>
  </si>
  <si>
    <t>Als er onvoldoende maatregelen zijn getroffen tegen kwaadaardige software en voor het installeren van actuele beveiligingspatches kan, ten gevolge van ongeautoriseerde wijzigingen door niet-geautoriseerde gebruikers, afbreuk worden gedaan en schade worden toegebracht aan de integriteit van informatiesystemen (en gegevens).
Dit kan uiteindelijk leiden tot diefstal, verminking en ongepast of ongeautoriseerd gebruik van informatie.</t>
  </si>
  <si>
    <t>Preventie-, detectie- en correctiemaatregelen zijn aanwezig (met name actuele beveiligingspatches en virusscanning) in de hele organisatie om informatiesystemen en technologie te beschermen tegen malware (bijv. virussen, wormen, spyware, spam).</t>
  </si>
  <si>
    <t>- Er is geen beleid voor het voorkomen van malware. 
- Er is geen (volledig) geautomatiseerde anti-malware software.  
- Er zijn geen (volledig) up-to-date virusdefinities.</t>
  </si>
  <si>
    <t>- Er is anti-malwarebeleid, maar dit is niet formeel vastgelegd.  
- Er is antivirussoftware in gebruik.  
- De virusdefinities zijn up-to-date. 
- De meeste inkomende e-mails worden gefilterd op malware.</t>
  </si>
  <si>
    <t xml:space="preserve">- Er is anti-malwarebeleid gedefinieerd, gedocumenteerd en gecommuniceerd. 
- Medewerkers zijn zich bewust van hun verantwoordelijkheid om zich aan het beleid te houden. 
- Geautomatiseerde antivirussoftware is in gebruik en formeel vastgelegd. 
- Beveiligingssoftware (versies en patches) wordt centraal gedistribueerd en bevat up-to-date virusdefinities.
- Alle (inkomende en uitgaande) e-mail wordt gefilterd op spam en malware. Er zijn maatregelen genomen om het verspreiden van malware te beperken. </t>
  </si>
  <si>
    <t>Aanvullend:
- De effectiviteit van het distributieproces, de gebruikelijke evaluatie van nieuwe bedreigingen en het filteren van de e-mails wordt periodiek geëvalueerd.</t>
  </si>
  <si>
    <t xml:space="preserve">Aanvullend:
- Het beheersen van malware aanvallen wordt periodiek geëvalueerd. Tekortkomingen worden aan senior management gerapporteerd. </t>
  </si>
  <si>
    <t>DSS05.01</t>
  </si>
  <si>
    <t>A.9.1.2,
A.12.2.1,
A.13.1.1,
A.13.1.2,
A.13.1.3</t>
  </si>
  <si>
    <t>A8.1, A8.7, A8.12, A8.19, A8.26</t>
  </si>
  <si>
    <t>9.1.2
9.1.2.1
9.1.2.2
12.2.1
12.2.1.1
12.2.1.2
12.2.1.3
12.2.1.4
12.2.1.5
13.1.1
13.1.2
13.1.2.1
12.1.2.2
13.1.2.3
13.1.3
13.1.3.1</t>
  </si>
  <si>
    <t>PR.DS-6
PR.DS-8
PR.IP-1
PR.IP-2
PR.IP-7 
PR.IP-8 
PR.IP-12 
RS.CO-5 
RS.AN-5
DE.CM-4
DE.CM-5</t>
  </si>
  <si>
    <t>SM.13</t>
  </si>
  <si>
    <t>Bescherming van beveiligingstechnologie</t>
  </si>
  <si>
    <t>Vertrouwelijkheid van beveiligingsdocumentatie komt in gevaar wanneer informatie en informatiesystemen beschikbaar zijn voor onbevoegde gebruikers en voor niet-geautoriseerde doeleinden kunnen worden gebruikt. De integriteit van informatiesystemen kan worden aangetast en beschadigd door ongeoorloofde wijzigingen door niet-geautoriseerde gebruikers als er onvoldoende maatregelen zijn getroffen. Dit kan uiteindelijk leiden tot diefstal, corruptie, onjuist of ongeautoriseerd gebruik van informatiemiddelen.</t>
  </si>
  <si>
    <t>Technologie gerelateerd aan beveiliging is bestand gemaakt tegen manipulatie en beveiligingsdocumentatie wordt niet onnodig openbaar gemaakt.</t>
  </si>
  <si>
    <t>- Er zijn geen specifieke maatregelen getroffen om aan beveiliging gerelateerde technologie te beschermen.
- Reguliere documentatie en beveiligingsdocumentatie worden op dezelfde manier opgeslagen.</t>
  </si>
  <si>
    <t>- Er zijn beleid en procedures opgesteld om de gevolgen van een inbreuk in de beveiliging te beperken (deze bevatten specifiek beheersmaatregelen voor configuratiemanagement, applicatietoegang, databeveiliging en fysieke beveiligingseisen).</t>
  </si>
  <si>
    <t>Aanvullend:
- Beveiligingsfuncties zijn ontworpen om wachtwoordregels (bijv. minimum lengte, soort karakters, geldigheidsduur en voorkomen van hergebruik) te ondersteunen. 
- Toegang is geautoriseerd en op juiste wijze goedgekeurd.</t>
  </si>
  <si>
    <t>Aanvullend:
- Het toekennen en goedkeuren van toegang, mislukte toegangspogingen, geblokkeerde toegang en geautoriseerde toegang tot gevoelige bestanden of data worden geregistreerd.</t>
  </si>
  <si>
    <t>Aanvullend:
- Veiligheidsrapportage wordt door het systeem gegenereerd en gebruikt om (kwaadaardig) binnendringen via kwetsbaarheden van het netwerk te voorkomen.
- De maatregelen zijn onderdeel van een jaarlijkse het managementreview van veiligheidsvoorzieningen voor fysieke en logische toegang tot bestanden en data.</t>
  </si>
  <si>
    <t>DSS05.05</t>
  </si>
  <si>
    <t xml:space="preserve">A.6.2.1,
A.6.2.2,
A.9.4.2,
A.9.4.4,
A.11.1.6,
A.11.2.1,
A.11.2.3,
A.11.2.8,
A.11.2.9,
A.12.4.1,
A.12.4.2,
A.12.4.3,
A.12.4.4,
A.12.5.1,
A.12.6.1,
A.13.1.2,
A.16.1.3,
A.16.1.4,
A.16.1.5,
A.16.1.7,
A.18.2.3
</t>
  </si>
  <si>
    <t>A5.15, A5.25, A5.26, A5.28, A5.36, A6.8, A7.2, A7.7, A7.8, A7.12, A8.2, A8.5, A8.8, A8.15, A8.17, A8.18, A8.19, A8.20, A8.21</t>
  </si>
  <si>
    <t>6.2.1
6.2.1.1
6.2.1.2
6.2.2
9.4.2
9.4.2.1
9.4.2.2
9.4.4
9.4.4.1
9.4.4.2
11.1.6
11.2.1
11.2.3
11.2.8
11.2.9
12.4.1
12.4.1.1
12.4.1.2
12.4.1.3
12.4.1.4
12.4.1.5
12.4.2
12.4.2.1
12.4.2.2
12.4.2.3
12.4.2.4
12.4.3
12.4.4
12.5.1
12.6.1
12.6.1.1
13.1.2
13.1.2.1
13.1.2.2
13.1.2.3
16.1.3
16.1.3.1
16.1.4
16.1.4.1
16.1.5
16.1.7
16.1.7.1
18.2.3
18.2.3.1</t>
  </si>
  <si>
    <t>PR.DS-4
PR.DS-6
PR.DS-8
PR.IP-1
PR.IP-2
PR.IP-7
PR.IP-8
PR.IP-12 
PR.PT-2 
PR.PT-4
DE.CM-8
RS.CO-5
RS.AN-5
RS.MI-3</t>
  </si>
  <si>
    <t>Fysieke beveiliging</t>
  </si>
  <si>
    <t>PH.01</t>
  </si>
  <si>
    <t>Fysieke beveiligingsmaatregelen</t>
  </si>
  <si>
    <t>Beveiligingsmaatregelen op fysieke locaties (voor IT-apparatuur) zijn niet in lijn met bedrijfseisen. Ongeautoriseerde fysieke toegang kan de integriteit en beschikbaarheid van IT-componenten in gevaar brengen.</t>
  </si>
  <si>
    <t>Voor (kantoor)ruimten heeft de organisatie fysieke beveiligingsmaatregelen vastgesteld en geïmplementeerd in overeenstemming met de bedrijfseisen, zodat de toegang tot informatiesystemen op passende wijze wordt beperkt en die er tevens voor zorgen dat risico's met betrekking tot diefstal, temperatuur, brand, rook, water, trillingen, terreur, vandalisme, stroomuitval, chemicaliën of explosieven effectief worden voorkomen, gedetecteerd en beperkt. 
Toegang tot locaties, gebouwen en gebieden wordt gemotiveerd, geautoriseerd, geregistreerd en gemonitord. Dit geldt voor alle personen die het terrein betreden, inclusief personeel, tijdelijk personeel, klanten, leveranciers, bezoekers of welke andere derde partij dan ook.</t>
  </si>
  <si>
    <t>- Er wordt geen fysiek beveiligingsbeleid gehanteerd. 
- De organisatie kan niet snel diefstal of aanvallen op gebouwen en apparatuur detecteren. 
- Het beheer van faciliteiten en apparatuur is afhankelijk van de bekwaamheid van enkele individuen.</t>
  </si>
  <si>
    <t xml:space="preserve">- Er is een beleid voor fysieke beveiliging, maar dit is niet duidelijk vastgelegd en wordt niet consequent gehanteerd. Overtreding van regels wordt niet opgemerkt.
- Fysieke beveiliging is een informeel proces en standaarden worden niet consequent toegepast binnen de organisatie. </t>
  </si>
  <si>
    <t>- Een duidelijk fysiek beveiligingsbeleid gebaseerd op risico-analyse is gedocumenteerd, gecommuniceerd, en ondersteund door (toegangs)systemen die mensen (tijdelijke werknemers, klanten, leveranciers, bezoekers, etc.) beschermen en ondersteunen, en melding maken van incidenten. 
- Het beleid is goedgekeurd door senior management.  
- Er zijn effectieve maatregelen genomen om bedreigingen en ongeautoriseerde toegang tot terrein en gebouwen of het meenemen van apparatuur te voorkomen, te detecteren en tegen te houden.  
- Fysieke beveiligingsmaatregelen zijn passend voor de organisatie en worden actief meegewogen vanaf de eerste fase van een eventuele verhuizing of verbouwing; Er wordt rekening gehouden met ontwerp- en certificeringseisen voor zonering en controle. 
- Verantwoordelijkheden en eigenaarschap zijn duidelijk vastgesteld.
- Er is documentatie (gedocumenteerd beleid en procedurebeschrijvingen), waarin beheersmaatregelen voor de fysieke bescherming tegen schade door brand, stroomuitval, overstroming, aardschokken, explosies, oproer en andere vorm van natuurlijke of menselijke calamiteiten zijn beschreven..
- Beheersmaatregelen voor het beveiligen van de stroomvoorziening en beheersmaatregelen tegen interceptie of beschadiging van telecommunicatiekabels die voor dataverkeer of ondersteunende informatiediensten worden gebruikt, zijn beschreven en geïmplementeerd.</t>
  </si>
  <si>
    <t>Aanvullend:
- Het fysieke beveiligingsbeleid behandelt ook de veiligheid en bescherming van personeel en apparatuur wanneer deze extern zijn. Het beleid schrijft ook voor dat het management toezicht houdt op de effectiviteit van de beheersmaatregelen en het voldoen aan standaarden, en dat er in het risicobeheerproces rekening gehouden wordt met de mogelijkheid tot herstel van faciliteiten en apparatuur. 
- Voor alle faciliteiten is bepaald welke standaarden van toepassing zijn. Dit betreft o.a. terreinkeuze, bouw, bewaking, veiligheid van personeel, mechanica, elektronica en bescherming tegen omgevingsfactoren (bijv. brand, blikseminslag, overstroming) 
- Het voldoen aan het beleid wordt op ad-hoc-basis geëvalueerd (door de 2nd line of defense).</t>
  </si>
  <si>
    <t xml:space="preserve">Aanvullend: 
- Er is een goedgekeurde, lange termijnplanning voor de faciliteiten die essentieel zijn voor de ondersteuning van het terrein en de IT-omgeving, gebaseerd op het beleid. 
- Alle faciliteiten zijn geïnventariseerd en geclassificeerd volgens het risicobeheerproces. 
- De mate van compliance met het beveiligingsbeleid wordt periodiek gerapporteerd aan senior management. 
- Het beleid wordt jaarlijks geëvalueerd, geactualiseerd en opnieuw goedgekeurd door senior management. 
</t>
  </si>
  <si>
    <t>DSS01.04,
DSS01.05,
DSS05.05,
DSS06.06</t>
  </si>
  <si>
    <t>A.11.1.1,
A.11.1.2,
A.11.1.3,
A.11.1.4,
A.11.2.1,
A.11.2.2,
A.11.2.3,
A.11.2.6,
A.11.2.5</t>
  </si>
  <si>
    <t xml:space="preserve">A7.1, A7.2, A7.3, A7.4, A7.5, A7.8, A7.9, A7.11, A7.12 </t>
  </si>
  <si>
    <t>11.1.1
11.1.1.1
11.1.2
11.1.2.1
11.1.3
11.1.3.1
11.1.4
11.1.4.1
11.1.4.2
11.2.1
11.2.2
11.2.3
11.2.6
11.2.5</t>
  </si>
  <si>
    <t>PH.02</t>
  </si>
  <si>
    <t>Beheer van fysieke toegangsrechten</t>
  </si>
  <si>
    <t>Er zijn geen procedures gedefinieerd en geïmplementeerd om de toegang tot locaties, gebouwen en gebieden te verlenen, te beperken en in te trekken op basis van organisatiebehoeften, inclusief in noodsituaties. Toegang tot locaties, gebouwen en gebieden kan niet worden gerechtvaardigd, geautoriseerd, gelogd of gemonitord. 
Hierdoor kunnen onbevoegden of kwaadwillenden zich ongecontroleerd/ongehinderd toegang tot de gebouwen, apparatuur of personeel verschaffen en de essentiële processen verstoren.</t>
  </si>
  <si>
    <t>Procedures worden vastgesteld en gevolgd om toegang tot IT-kritieke ruimten of datacenters (bijv. locaties, gebouwen en ruimten) toe te staan, te beperken en in te trekken, afhankelijk van organisatiebehoeften, inclusief noodtoegang. Adequate beveiligingsmaatregelen (zoals slot op deur, toegangssysteem met kaartsleutel, cijferslot, etc.) worden gebruikt om fysieke toegang tot computerfaciliteiten waarin zich belangrijke applicaties bevinden te beperken.</t>
  </si>
  <si>
    <t>- Er zijn geen procedures vastgelegd voor de administratie van fysieke toegang. 
- Personeel heeft onbeperkt fysieke toegang tot het terrein, de gebouwen en de ruimten van de organisatie. 
- Andere procedures voor het management en bescherming van fysieke IT-eigendommen zijn niet of nauwelijks vastgelegd.</t>
  </si>
  <si>
    <t>- Er zijn informele procedures om toegang tot specifieke ruimten te beperken. 
- Fysieke beveiligingsdoelen zijn niet gebaseerd op formele standaarden of organisatiedoelen. 
- Onderhoudsprocedures voor de faciliteiten zijn niet (goed) vastgelegd en hangen vooral af van de "good practices" van enkele individuen.</t>
  </si>
  <si>
    <t>- Formeel vastgelegde procedures voor de administratie van fysieke toegang worden toegepast.
- Er wordt een combinatie van beveiligingsmaatregelen en toegangsbeperking toegepast, zodat alleen geautoriseerd personeel fysieke toegang heeft tot gebouwen, IT-kritieke omgevingen of data centers.
- Toegang tot fysieke IT omgevingen (serverruimten) wordt verleend op basis van functie en verantwoordelijkheden. 
- Werknemers moeten een zichtbare identificatie dragen en bezoekers worden geregistreerd en begeleid. 
- Er zijn procedures om de toegangsprofielen up-to-date te houden.  
- Er is een proces geïmplementeerd om alle toegangen tot fysieke IT omgevingen te controleren en te bewaken, waarbij alle bezoekers, inclusief leveranciers en onderhoudspersoneel, worden geregistreerd. 
- Verantwoordelijkheden en eigenaarschap zijn duidelijk toegewezen en gecommuniceerd.</t>
  </si>
  <si>
    <t>Aanvullend:
- Daadwerkelijke toegang (en overtredingen van het toegangsbeleid) wordt streng gecontroleerd en periodiek bekeken. 
- Gestandaardiseerde technieken worden toegepast om factoren die invloed hebben op de omgeving en de veiligheid m.b.t. fysieke beveiliging aan te pakken. 
- De doeltreffendheid van de autorisaties en het gebruik van de toe te passen standaarden worden door het management periodiek geëvalueerd.  
- het management heeft doelen en metrics vastgesteld voor het beheer van fysieke IT omgevingen. 
- De operationele effectiviteit van de fysieke beveiligingsprocedures wordt periodiek geëvalueerd.</t>
  </si>
  <si>
    <t>Aanvullend:
- Toegangsbeheer wordt voortdurend gecontroleerd.
- De omgeving wordt beheerd en bewaakt met gespecialiseerde apparatuur, en hardware ruimten worden niet meer "bemand". 
- Preventieve onderhoudsprogramma's hebben strikte tijdschema's, en gevoelige apparatuur wordt regelmatig getest en gecontroleerd.  
- Faciliteitsstrategieën en -standaarden zijn conform IT-beschikbaarheidsdoelen en geïntegreerd in business continuity planning en crisismanagement. 
- De fysieke beveiligingsfaciliteiten worden door het management geëvalueerd en geoptimaliseerd op basis van de vastgestelde doelen en metrics.</t>
  </si>
  <si>
    <t>DSS05.05,
DSS06.06</t>
  </si>
  <si>
    <t xml:space="preserve">A.11.1.2,
A.11.1.5,
A.11.1.6,
A.11.2.1,
A.11.2.6 </t>
  </si>
  <si>
    <t>A7.2, A7.6, A7.8, A7.9</t>
  </si>
  <si>
    <t>11.1.2
11.1.2.1
11.1.5
11.1.6
11.2.1
11.2.6</t>
  </si>
  <si>
    <t>PR.AC-2</t>
  </si>
  <si>
    <t>IT-operatie</t>
  </si>
  <si>
    <t>OP.01</t>
  </si>
  <si>
    <t>Job processing</t>
  </si>
  <si>
    <t>Geautomatiseerde IT-taken, zowel eenmalig ingeplande als periodieke opdrachten ('batch processing') worden niet volgens plan uitgevoerd en afwijkingen van de planning worden niet geïdentificeerd en tijdig opgelost.</t>
  </si>
  <si>
    <t>De organisatie heeft procedures voor geautomatiseerde job scheduling. Taakactiviteiten worden gecontroleerd en omvatten:
- het gebruik van interfaces tussen relevante systemen om te bevestigen dat de datatransmissies volledig, nauwkeurig en geldig zijn.
- de resultaten van de back-ups om de succesvolle uitvoering te bevestigen.
Storingen worden geregistreerd en opgelost via de incidentmanagementprocedure. De mogelijkheid om taakschema's, batchtaken en geautomatiseerde interfaces te wijzigen is beperkt tot geautoriseerde personen.</t>
  </si>
  <si>
    <t>- Er zijn geen procedures vastgesteld voor job processing.</t>
  </si>
  <si>
    <t>- Er zijn verschillende runbooks voor productietaken beschikbaar en deze beschrijven in het algemeen taken en interfaces voor de meest relevante systemen. 
- Job processing wordt lokaal (per afdeling) geïmplementeerd en er is geen correlatie tussen verschillende systemen. 
- Afwijkingen in (back-up) job scheduling worden niet centraal geregistreerd (via incidentmanagement).</t>
  </si>
  <si>
    <t>- Een runbook voor job scheduling is beschikbaar en is afgestemd op de bedrijfsdoelstellingen (overeengekomen door systeem- of proceseigenaar).
- Het runbook bevat gedetailleerde informatie en instructies.
- Job processing en interfacebewaking worden centraal geïmplementeerd en worden centraal beheerd, inclusief de correlatie tussen verschillende systemen.
- Uitzonderingen of afwijkingen in de job processing worden geregistreerd via het incident managementproces.</t>
  </si>
  <si>
    <t xml:space="preserve">Aanvullend:
- Rapportage over job processing maakt deel uit van de rapportage over het service level. 
- De operationele effectiviteit van het job processing proces wordt periodiek geëvalueerd. </t>
  </si>
  <si>
    <t>Aanvullend: 
- Speciale tooling wordt gebruikt om de job processing en de opvolging van daaraan gerelateerde afwijkingen te automatiseren (bijv. automatische herstart), afhankelijk van hoe belangrijk de taken zijn.</t>
  </si>
  <si>
    <t xml:space="preserve">DSS01.01,
DSS01.03
</t>
  </si>
  <si>
    <t>A.12.1.1</t>
  </si>
  <si>
    <t>A5.37</t>
  </si>
  <si>
    <t>12.1.1</t>
  </si>
  <si>
    <t>OP.02</t>
  </si>
  <si>
    <t>Procedures voor back-up en herstel</t>
  </si>
  <si>
    <t>Verlies van gegevens in geval van een systeemstoring of integriteitskwestie als gevolg van onnauwkeurige, onvolledige, niet tijdige back-up van kritieke gegevens en monitoring daarvan.</t>
  </si>
  <si>
    <t>De organisatie heeft een strategie geïmplementeerd voor het maken van back-ups van relevante data en programma's. Back-up en herstel procedures zijn formeel gedefinieerd en geïmplementeerd voor alle daarvoor aangewezen systemen. Het back-upschema en de retentieperiode zijn in lijn met de door de organisatie geaccepteerde risico's voor dataverlies gebaseerd op de gevoeligheid van het systeem en de kosten voor handmatig herstel. Herstelprocedures worden periodiek getest en gedocumenteerd.</t>
  </si>
  <si>
    <t>- Er zijn geen procedures voor back-up en herstel.</t>
  </si>
  <si>
    <t xml:space="preserve">- Er zijn procedures voor back-up en herstel van systemen, applicaties, data en documentatie.
- Het back-upschema en de retentie-eisen zijn niet (volledig) in lijn met de eisen van de organisatie. </t>
  </si>
  <si>
    <t>- Er zijn passende procedures en beleid voor de back-up van systemen, applicaties, data en documentatie, en deze nemen zowel organisatie- als beveiligingseisen in overweging. 
- Beleid en procedures zijn in lijn met organisatiebehoeften en goedgekeurd door het (senior) management. 
- De verantwoordelijkheden voor het maken, herstellen en bewaken van back-ups zijn duidelijk toegewezen. 
- De prioriteit voor dataherstel is gebaseerd op eisen die de organisatie heeft bepaald en procedures voor de continuïteit van IT-diensten.</t>
  </si>
  <si>
    <t xml:space="preserve">Aanvullend:
- Met behulp van het risicobeheermodel en het IT-service continuïteitsplan wordt periodiek bepaald welke data essentieel is voor de organisatie.
- Er worden periodiek voldoende hersteltesten uitgevoerd om te garanderen dat alle componenten van back-ups effectief en correct hersteld kunnen worden. 
- De operationele effectiviteit van back-up- en herstelprocedures worden periodiek geëvalueerd.
</t>
  </si>
  <si>
    <t>Aanvullend:
- De performance van het back-up- en herstelproces wordt periodiek aan het (senior) management gerapporteerd en indien nodig worden verbeteringen voorgesteld. 
- De procedures zijn een belangrijk onderdeel van de disaster recovery planning van de organisatie. 
- Systemen, applicaties, gegevens en documentatie die door derden worden onderhouden of verwerkt, worden adequaat geback-upt of anderszins beveiligd.
- Teruggave van back-ups door derden is verplicht en escrow- of deponeringsregelingen worden overwogen.</t>
  </si>
  <si>
    <t>DSS04.08</t>
  </si>
  <si>
    <t>A.12.3.1</t>
  </si>
  <si>
    <t>A8.13, A8.16</t>
  </si>
  <si>
    <t>12.3.1
12.3.1.1
12.3.1.2
12.3.1.3
12.3.1.4
12.3.1.5</t>
  </si>
  <si>
    <t xml:space="preserve">RC.RP-1
RC.IM-1
RC.IM-2
</t>
  </si>
  <si>
    <t>OP.03</t>
  </si>
  <si>
    <t>Capaciteits- en prestatiebeheer</t>
  </si>
  <si>
    <t>Prestaties en capaciteit worden niet goed en tijdig beheerd, waardoor verstoringen van de bedrijfsvoering optreden wanneer de maximale capaciteit is bereikt of het prestatieniveau tot een minimum is gedaald.</t>
  </si>
  <si>
    <t>De organisatie heeft procedures geïmplementeerd om ervoor te zorgen dat de prestaties en capaciteit van IT-services en de IT-infrastructuur de afgesproken doelstellingen op serviceniveau op een kosteneffectieve en tijdige manier kunnen realiseren. Prestatie- en capaciteitsbeheer houdt rekening met alle middelen die nodig zijn om de IT-service te leveren en met plannen voor korte, middellange en lange termijn business requirements, inclusief het voorspellen van toekomstige behoeften op basis van eisen voor werkbelasting, opslag en eventualiteiten.</t>
  </si>
  <si>
    <t xml:space="preserve">- Er is geen capaciteit- en prestatiemanagement geïmplementeerd. </t>
  </si>
  <si>
    <t>- Er is een proces (en technologie) geïmplementeerd om relatief eenvoudige tracking en handmatige rapportage van "raw performance metrics" op serverniveau te bewerkstelligen. 
- Rapportage is handmatig en ad hoc (vooral op basis van incidenten).</t>
  </si>
  <si>
    <t xml:space="preserve">- Er is een proces (en technologie) gedefinieerd en geïmplementeerd om samenhangende tracking en geautomatiseerde rapportage van "raw performance metrics" op server- of partition niveau te bewerkstelligen.
- De geautomatiseerde periodieke rapportage op basis van metrics wordt voor het grootste deel van de infrastructuur gedaan. Deze rapportages maken het signaleren van trends en problemen mogelijk en geven beperkt inzicht in toekomstige behoeften.  </t>
  </si>
  <si>
    <t xml:space="preserve">- Er is een proces (en technologie) voor volledig geautomatiseerde tracking, analyse en rapportage van metrics sterk gerelateerd aan business services.
- Naast gegevens over de werkbelasting van systemen en applicaties wordt ook rekening gehouden met prestatie- en capaciteitsmetrics die sterk samenhangen met business of service metrics (bijv. configuratie, kosten, responstijden, etc.). 
- Er vindt periodiek geautomatiseerde, op uitzondering-geörienteerde analyse en rapportage plaats. 
- Het voorspellen van toekomstige behoeften wordt gedaan op basis van periodieke rapportage. 
- Operationele effectiviteit van de prestatie- en capaciteitsmanagementprocessen wordt periodiek geëvalueerd. </t>
  </si>
  <si>
    <t xml:space="preserve">Aanvullend:
- Belangrijke onderdelen van de infrastructuur en het applicatielandschap worden geanalyseerd om toekomstige behoeften te voorspellen. Dit wordt gestructureerd uitgevoerd om prestatie- en continuïteitsplanning te ondersteunen. </t>
  </si>
  <si>
    <t>BAI04.01,
BAI04.02,
BAI04.03,
BAI04.04,
BAI04.05</t>
  </si>
  <si>
    <t xml:space="preserve">A.12.1.3,
A.17.2.1
</t>
  </si>
  <si>
    <t>A8.6, A8.14</t>
  </si>
  <si>
    <t>12.1.3
12.1.3.1
17.2.1</t>
  </si>
  <si>
    <t>Bedrijfscontinuïteitsbeheer</t>
  </si>
  <si>
    <t>BC.01</t>
  </si>
  <si>
    <t>Bedrijfscontinuïteits-planning</t>
  </si>
  <si>
    <t>Het ontbreken van aan risico gerelateerd inzicht in potentiële impact op de bedrijfsvoering en in de eisen betreffende herstelvermogen, alternatieve verwerking en herstel van alle kritieke IT-services.
Dit zou uiteindelijk kunnen leiden tot een grote verstoring van de belangrijkste bedrijfsfuncties.</t>
  </si>
  <si>
    <t>Business- en IT-continuïteitsplannen worden ontwikkeld op basis van het kader en zijn ontworpen om de impact van een grote verstoring op de belangrijkste bedrijfsfuncties en bedrijfsprocessen te verminderen. De plannen zijn gebaseerd op risicogericht inzicht in potentiële bedrijfsimpact en houden rekening met vereisten betreffende veerkracht, alternatieve verwerkings- en herstelmogelijkheden in alle kritieke IT-services. De plannen omvatten ook gebruiksrichtlijnen, rollen en verantwoordelijkheden, procedures, communicatieprocessen en de testmethode.</t>
  </si>
  <si>
    <t xml:space="preserve">- Er is geen IT-continuïteitsplan. 
- De IT-organisatie heeft een beperkt en algemeen herstelplan voor het netwerk en de systemen. </t>
  </si>
  <si>
    <t xml:space="preserve">- IT- (en uiteindelijk business-)continuïteitsplannen worden ontwikkeld op basis van een informeel (en beknopt) kader. Deze plannen zijn niet compleet of gebaseerd op een risico-gerelateerd begrip van potentiële bedrijfseffecten. 
- In het geval van een grote onderbreking kunnen betrokken belangrijke processen en systemen wellicht worden hersteld, maar herstelactiviteiten zullen waarschijnlijk ontoereikend zijn.  
- Als kritieke programma's/data verloren gaan en/of belangrijk personeel vertrekt, kunnen belangrijke businessprocessen gedurende een langere periode niet uitgevoerd worden. </t>
  </si>
  <si>
    <t>- Business- en IT-continuïteitsplannen zijn gedefinieerd, geïntegreerd en goedgekeurd door senior management. 
- De organisatie heeft een bedrijfsimpactanalyse uitgevoerd, op basis waarvan recovery-time doelen zijn bepaald en volledig gedocumenteerde IT-herstelplannen en business continuïteitsplannen zijn opgesteld om deze doelen te bereiken.
- De plannen betreffen gebruikershandleidingen, rollen, verantwoordelijkheden, crisismanagement, communicatieprocessen en de testmethode.
- Dankzij deze plannen kan de organisatie waarschijnlijk belangrijke operationele processen voortzetten in het geval van een grote onderbreking.</t>
  </si>
  <si>
    <t xml:space="preserve">Aanvullend:
- De continuïteitsplannen bevatten een roulerend schema van tabletop en live simulatietesten van de continuïteits- en crisismanagementplannen, waarin verbeteringen zijn doorgevoerd op basis van de resultaten van eerdere tests. 
- Tekortkomingen bij de uitvoering van continuïtiteitsplannen worden gerapporteerd. </t>
  </si>
  <si>
    <t xml:space="preserve">Aanvullend:
- Business continuïteitsplannen en gerelateerde processen worden periodiek geëvalueerd. Zowel tekortkomingen in (de effectiviteit of efficiëntie van) de continuïteitsplannen als verbeteringen worden gerapporteerd aan senior management. </t>
  </si>
  <si>
    <t>DSS04.01,
DSS04.02,
DSS04.03</t>
  </si>
  <si>
    <t xml:space="preserve">A.6.1.3,
A.6.1.4,,
A.17.1.1,
A.17.1.2 </t>
  </si>
  <si>
    <t>A5.5, A5.6, A5.29, A5.30</t>
  </si>
  <si>
    <t>6.1.3
6.1.3.1
6.1.3.2
17.1.1
17.1.2</t>
  </si>
  <si>
    <t>BC.02</t>
  </si>
  <si>
    <t>Testen van Disaster recovery</t>
  </si>
  <si>
    <t>Verstoringen van het bedrijfsproces door het inadequaat plannen en testen van IT-continuïteit (inclusief crisis management, rollen en verantwoordelijkheden, procedures, communicatieprocessen).</t>
  </si>
  <si>
    <t>Bedrijfs- en IT-continuïteitsplannen worden regelmatig getest om ervoor te zorgen dat essentiële systemen en diensten effectief kunnen worden hersteld, dat tekortkomingen worden aangepakt en dat het plan relevant blijft. Dit vereist een zorgvuldige voorbereiding, documentatie, rapportage van de testresultaten en, afhankelijk van de resultaten, de implementatie van een actieplan. De mate van testherstel in afzonderlijke applicaties varieert van geïntegreerde testscenario's tot end-to-end-tests en geïntegreerde leverancierstests.</t>
  </si>
  <si>
    <t>- Het testen van IT-continuïteitsplannen wordt niet of ad hoc uitgevoerd.
- Er is een geïsoleerde testbenadering voor sommige kritieke applicaties en enkele eenvoudige hersteltests voor infrastructuurcomponenten.</t>
  </si>
  <si>
    <t>- Het IT-continuïteitsplan wordt regelmatig getest (eenmaal per jaar). 
- Beperkte consolidatie van individuele hersteltestmethoden voor kritieke toepassingen. Het testen gebeurt meestal via geïsoleerde testen op individuele applicaties en onderliggende infrastructuur.</t>
  </si>
  <si>
    <t>- Bedrijfs- en IT-continuïteitsplannen worden getest via goedgekeurde, geïntegreerde test-/herstelscenario's. 
- Bedrijfs- en IT-continuïteitsplannen worden op regelmatige basis getest (ten minste eenmaal per jaar) om ervoor te zorgen dat essentiële systemen effectief kunnen worden hersteld, dat tekortkomingen worden aangepakt en dat het plan up-to-date blijft. 
- Er is voorzien in een gedegen voorbereiding, documentatie, rapportage van de testresultaten en, afhankelijk van de resultaten, uitvoering van een actieplan.</t>
  </si>
  <si>
    <t>Aanvullend:
- Geïntegreerde bedrijfscontinuïteitstests worden uitgevoerd voor het volledige bedrijfskritische applicatie- en infrastructuurlandschap, d.w.z. een volledige failover-test inclusief het herstel van bedrijfsspecifieke activiteiten en werkplekken.
- Bewezen hersteltools zijn aanwezig voor alle applicaties, en infrastructuurcomponenten, applicaties en services voor alle lagen zijn ondergebracht.
- Er zijn succesvolle tests op meerdere niveaus voor applicaties en infrastructuurcomponenten.
- De testplannen voor bedrijfs- en IT-continuïteit worden periodiek herzien.</t>
  </si>
  <si>
    <t>Aanvullend: 
- De organisatie slaagt standaard voor haar BC/DR-tests zonder grote tekortkomingen/uitzonderingen omdat haar procedures en capaciteiten over de duur van een paar jaar zijn gefinetuned.
- Periodieke rapporten over de "geteste" effectiviteit van de continuïteitsplannen worden naar het hoger het management gestuurd.</t>
  </si>
  <si>
    <t>DSS04.02,
DSS04.04,
DSS04.05,
DSS04.06</t>
  </si>
  <si>
    <t>A.17.1.3</t>
  </si>
  <si>
    <t>A5.29, A5.30</t>
  </si>
  <si>
    <t>17.1.3
17.1.3.1
17.1.3.2
17.1.3.3</t>
  </si>
  <si>
    <t>BC.03</t>
  </si>
  <si>
    <t>Externe back-upopslag</t>
  </si>
  <si>
    <t>Kritieke media worden niet extern opgeslagen, waardoor back-upgegevens niet beschikbaar zijn in geval van een calamiteit in het datacenter. Back-ups van kritieke media worden niet periodiek getest, met als mogelijk gevolg dat gegevens niet kunnen worden hersteld omdat ze niet compatibel zijn met de huidige software en hardwaresystemen en -configuratie.</t>
  </si>
  <si>
    <t>Alle kritieke back-upmedia, documentatie en andere IT-resources die nodig zijn in het kader van IT-herstel- en bedrijfscontinuïteitsplannen worden extern opgeslagen. De inhoud van back-upopslag wordt bepaald in samenspraak met de eigenaren van bedrijfsprocessen en IT-personeel. Het beheer op de externe opslagfaciliteit werkt op basis van het beleid voor dataclassificatie en de gebruikelijk manier van mediaopslag van de organisatie. IT-beheer zorgt ervoor dat extern-arrangementen periodiek, ten minste jaarlijks, worden beoordeeld op inhoud, bescherming tegen omgevingsfactoren en beveiliging. De compatibiliteit van hardware en software voor het herstellen van gearchiveerde gegevens is gewaarborgd en gearchiveerde gegevens worden periodiek getest en ververst.</t>
  </si>
  <si>
    <t xml:space="preserve">- back-up media worden niet, of slechts gedeeltelijk, extern opgeslagen. 
- Er worden geen extra maatregelen genomen om verlies van data in geval van nood bij het primaire datacenter te voorkomen. </t>
  </si>
  <si>
    <t>- De organisatie heeft een beknopte inventarisatie gedaan van kritieke media die extern opgeslagen moeten worden. 
- De inhoud van back-ups wordt bepaald in onderling overleg tussen proceseigenaren en IT-personeel. 
- Er zijn maatregelen genomen om extern back-up opslag van kritieke media te garanderen.</t>
  </si>
  <si>
    <t xml:space="preserve">- Er is een gedetailleerd overzicht van alle kritieke media die externe moeten worden opgeslagen. Dit overzicht is goedgekeurd door senior management. 
- Er is een duidelijke omschrijving van benodigde maatregelen voor dataopslag gegeven aan het management. Dit betreft externe opslagfaciliteiten, transport, herstelinstructies, labelen en inventarisatie van back-up media.  
- De externe faciliteiten zijn in lijn met de continuity eisen en worden periodiek geëvalueerd. </t>
  </si>
  <si>
    <t xml:space="preserve">Aanvullend:
- het management van de externe opslagfaciliteiten handelt op basis van dataclassificatiebeleid en mediaopslaggebruiken van de organisatie. 
- IT-management evalueert de externe faciliteiten periodiek, in het bijzonder inhoud, beveiliging en bescherming tegen omgevingsfactoren.
- Back-up data worden regelmatig getest en hersteld om de kwaliteit van de data te waarborgen. 
- De compatibiliteit van hardware en software betrokken bij het herstel van gearchiveerde data wordt periodiek getest. </t>
  </si>
  <si>
    <t xml:space="preserve">Aanvullend:
- De externe faciliteiten worden voortdurend verbeterd. 
- Mirroring van kritieke media door middel van cloudoplossingen wordt toegepast wanneer real-time back-ups van kritieke media nodig zijn. </t>
  </si>
  <si>
    <t>DSS04.07</t>
  </si>
  <si>
    <t>A8.13</t>
  </si>
  <si>
    <t>BC.04</t>
  </si>
  <si>
    <t>Gegevensreplicatie</t>
  </si>
  <si>
    <t>Afwezigheid van of verkeerd geconfigureerde datareplicatie kan betekenen dat kritische financiële en/of operationele gegevens niet (tijdig) beschikbaar zijn in geval van een incident.</t>
  </si>
  <si>
    <t>Gegevensreplicatie is opgezet tussen de productiefaciliteit van de organisatie en de disaster-recoveryfaciliteit, zodat kritieke financiële en operationele gegevens op korte termijn beschikbaar zijn. Replicatiestatus wordt bewaakt als onderdeel van het bewakingsproces voor systeemtaken.</t>
  </si>
  <si>
    <t xml:space="preserve">- Er is geen mogelijkheid tot datareplicatie. </t>
  </si>
  <si>
    <t xml:space="preserve">- In geval van nood kan er datareplicatie plaatsvinden door middel van (extern opgeslagen) back-ups. 
- De organisatie accepteert het verlies van data tussen de laatste back-up en het moment van het incident. </t>
  </si>
  <si>
    <t xml:space="preserve">- Er is een datareplicatieproces geïmplementeerd in de productie- en disaster-recoveryfaciliteiten van de organisatie. 
- De organisatie heeft inzicht in welke financiële en operationele data essentieel is en dus gerepliceerd moeten worden. Dit is goedgekeurd door senior management.  
- In het geval van een incident is data op korte termijn beschikbaar. </t>
  </si>
  <si>
    <t xml:space="preserve">Aanvullend:
- Er wordt toegezien op de status van replicatie, als onderdeel van het system jobs monitoring proces. 
- De kwaliteit van datareplicatie wordt minstens jaarlijks (gedeeltelijk) getoetst. </t>
  </si>
  <si>
    <t xml:space="preserve">Aanvullend:
- Er vinden wekelijks geautomatiseerde gedeeltelijke datareplicatietesten plaats.
- Volledig herstel d.m.v. gerepliceerde data is een integraal onderdeel van jaarlijkse calamiteiten- en hersteltesten. </t>
  </si>
  <si>
    <t>DSS01.01,
DSS04.07</t>
  </si>
  <si>
    <t>A.17.2.1</t>
  </si>
  <si>
    <t>A8.14</t>
  </si>
  <si>
    <t>17.2.1</t>
  </si>
  <si>
    <t>BC.05</t>
  </si>
  <si>
    <t>Crisisbeheer</t>
  </si>
  <si>
    <t>Ontoereikend crisismanagement kan leiden tot een inadequate reactie op calamiteiten met als uiteindelijk gevolg dat primaire processen stil komen te liggen.</t>
  </si>
  <si>
    <t>De organisatie heeft crisismanagement ingericht om snel, grondig en gecoördineerd op incidenten te reageren, de gevolgen te verminderen en de dienstverlening binnen een redelijke tijd te herstellen.</t>
  </si>
  <si>
    <t>- Er zijn geen crisismanagementplannen of -procedures.</t>
  </si>
  <si>
    <t>- Er is een proces voor crisismanagement, maar dit is slechts gedeeltelijk geïmplementeerd.
- Er is een crisismanagamentteam, maar de verantwoordelijkheden, taken en benodigde acties zijn informeel en ad hoc.</t>
  </si>
  <si>
    <t xml:space="preserve">- Er is een crisismanagementplan dat onderdeel is van het Business Continuity Plan (BCP), waardoor de organisatie de essentiële bedrijfsvoering weer kan oppakken, terwijl het crisismanagementteam zich op de crisis richt. 
- Alle betrokkenen zijn op de hoogte van de verantwoordelijkheden tijdens een crisis. 
- Er zijn periodiek crisisoefeningen voor crisismanagementteams.  </t>
  </si>
  <si>
    <t xml:space="preserve">Aanvullend:
- Er zijn specifieke herstelscenario's gedefinieerd, waarbij voor elk scenario is bepaald hoe wordt omgegaan met de media en wat gecommuniceerd wordt.
- Periodiek vindt een algehele toetsing van het crisismanagement plaats om het hele proces, inclusief rampverklaring en escalatieprocedures, te valideren. </t>
  </si>
  <si>
    <t xml:space="preserve">Aanvullend:
- Er worden verbeteringen bepaald en geïmplementeerd op basis van crisisoefeningen.  
- Resultaten en verbeteringen worden gerapporteerd aan senior management.  </t>
  </si>
  <si>
    <t>DSS04.03,
DSS04.04,
DSS04.06</t>
  </si>
  <si>
    <r>
      <rPr>
        <sz val="12"/>
        <rFont val="Arial Narrow"/>
        <family val="2"/>
        <charset val="1"/>
      </rPr>
      <t xml:space="preserve">A.17.1.1,
</t>
    </r>
    <r>
      <rPr>
        <sz val="12"/>
        <color rgb="FFFF0000"/>
        <rFont val="Arial Narrow"/>
        <family val="2"/>
        <charset val="1"/>
      </rPr>
      <t>A.17.1.2</t>
    </r>
  </si>
  <si>
    <t>17.1.1
17.1.2</t>
  </si>
  <si>
    <t>Ketenbeheer</t>
  </si>
  <si>
    <t>SC.01</t>
  </si>
  <si>
    <t>Service level overeenkomst</t>
  </si>
  <si>
    <t>Overeengekomen serviceniveaus voldoen niet aan bedrijfsdoelstellingen of wettelijke eisen.</t>
  </si>
  <si>
    <t>IT-services die aan de organisatie worden geleverd, worden gedefinieerd in het contract en bijhorende SLA. Er zijn maatregelen genomen om ervoor te zorgen dat diensten voldoen aan de huidige en toekomstige behoeften van de organisatie.</t>
  </si>
  <si>
    <t>- Er is geen contract met bijbehorend service level agreement (SLA).</t>
  </si>
  <si>
    <t>- Er zijn enkele afspraken gemaakt over service levels. 
- Er zijn geen afspraken gemaakt over periodieke rapportage over geleverde diensten.</t>
  </si>
  <si>
    <t>- Service levels van IT-diensten zijn gebaseerd op business requirements.  
- SLA bevat afspraken over periodieke rapportage van geleverde diensten en performance. 
- De gedefinieerde serviceniveaus zijn gedocumenteerd in een SLA en formeel goedgekeurd door het (senior) management en de IT-service provider.
- Er is een procesbeschrijving voor het controleren en beoordelen van dienstverlening door een derde partij (bijv. TPM verklaring, ISAE3402 of ISO27001 certificaat).</t>
  </si>
  <si>
    <t>Aanvullend:
- Specifieke afspraken over informatiebeveiliging zijn in de SLA opgenomen. 
- Afspraken over het beëindigen van diensten (bijv. exitclausule, escrow, dataoverdracht/-vernietiging) zijn onderdeel van de SLA.</t>
  </si>
  <si>
    <t xml:space="preserve">Aanvullend:
- Criteria voor beveiligingsincidenten zijn gedefinieerd en beveiligingsincidenten worden separaat inzichtelijk gemaakt naast incidenten veroorzaakt door gebreken of defecten. </t>
  </si>
  <si>
    <t>APO09.04,
APO09.05</t>
  </si>
  <si>
    <t>8.1,
A.13.2.2,
A.14.2.7,
A.15.1.1,
A.15.1.2,
A.15.1.3,
A.15.2.1,
A.15.2.2</t>
  </si>
  <si>
    <t>8.1,
A5.19, A5.20, A5.21, A5.22, A8.30</t>
  </si>
  <si>
    <t>13.2.2
14.2.7
14.2.7.1
15.1.1
15.1.1.1
15.1.1.2
15.1.1.3
15.1.2
15.1.2.1
15.1.2.2
15.1.2.3
15.1.2.4
15.1.2.5
15.1.2.6
15.1.3
15.1.3.1
15.2.1
15.2.1.1
15.2.2
Supplement
BIG:
6.2.1.7</t>
  </si>
  <si>
    <t>ID.SC-1
ID.SC-2
ID.SC-3
ID.SC-4
ID.SC-5</t>
  </si>
  <si>
    <t>SC.02</t>
  </si>
  <si>
    <t>Service level beheer</t>
  </si>
  <si>
    <t>Gebrek aan beheer en monitoring van de levering van diensten, waardoor afwijkingen in de prestaties van leveranciers niet op tijd worden gedetecteerd. Trends in prestatiestatistieken voor specifieke en algemene diensten worden niet geïdentificeerd en niet opgevolgd, wat kan leiden tot een afname van de algemene bedrijfsprestaties.</t>
  </si>
  <si>
    <t>Business requirements en de manier waarop IT-services en serviceniveaus bedrijfsprocessen ondersteunen, worden periodiek geanalyseerd. Services en serviceniveaus worden besproken en overeengekomen met de organisatie en vergeleken met het huidige serviceportfolio om nieuwe of gewijzigde services of serviceniveau-opties te identificeren.</t>
  </si>
  <si>
    <t>- Er is geen proces voor service level het management.</t>
  </si>
  <si>
    <t xml:space="preserve">- Er is een proces voor service level het management gedefinieerd, maar beheer en rapportage van service levels zijn niet formeel vastgelegd en/of organisatie breed geïmplementeerd. </t>
  </si>
  <si>
    <t>- Er is een proces voor service level het management gedefinieerd, geïmplementeerd en goedgekeurd door het (senior) management. 
- De performance van de services worden periodiek gerapporteerd in een service level rapport, en indien nodig besproken met de leverancier.</t>
  </si>
  <si>
    <t xml:space="preserve">Aanvullend:
- De requirements voor service-onderdelen worden periodiek vergeleken met de daadwerkelijke prestaties van de geleverde onderdelen, en wanneer deze niet voldoen aan de formele SLA levels/requirements wordt actie ondernomen.
- De operationele effectiviteit van het service level het management proces wordt minstens één keer per jaar geëvalueerd. Indien nodig worden verbeteringen aangebracht. </t>
  </si>
  <si>
    <t xml:space="preserve">Aanvullend:
- Veranderende business requirements worden bekeken in de context van het huidige service portfolio om eventuele behoefte aan nieuwe of verbeterde services en service level mogelijkheden te identificeren. </t>
  </si>
  <si>
    <t>APO09.05,
APO09.06</t>
  </si>
  <si>
    <t>8.1,
A.12.2.1,
A.14.2.7,
A.15.1.1,
A.15.1.2,
A.15.1.3,
A.15.2.1,
A.15.2.2</t>
  </si>
  <si>
    <t>12.2.1
12.2.1.1
12.2.1.2
12.2.1.3
12.2.1.4
12.2.1.5
14.2.7
14.2.7.1
15.1.1
15.1.1.1
15.1.1.2
15.1.1.3
15.1.2
15.1.2.1
15.1.2.2
15.1.2.3
15.1.2.4
15.1.2.5
15.1.2.6
15.1.3
15.1.3.1
15.2.1
15.2.1.1
15.2.2</t>
  </si>
  <si>
    <t>SC.03</t>
  </si>
  <si>
    <t>Risicobeheer van leveranciers</t>
  </si>
  <si>
    <t>Geen op risico gebaseerd toezicht die non-disclosure agreements (NDA's), aanbetalingsovereenkomsten, blijvende levensvatbaarheid van de leverancier, naleving van beveiligingseisen, alternatieve leveranciers, conventionele vergoedingen en bonussen in overweging nemen. Gebrek aan juridisch toezicht waardoor contracten niet worden opgesteld in overeenstemming met de eisen van de organisatie of wet- en regelgeving.</t>
  </si>
  <si>
    <t>Risico's met betrekking tot het vermogen van leveranciers om effectieve dienstverlening op een veilige en efficiënte manier voort te zetten worden voortdurend geïdentificeerd en beperkt. Contracten voldoen aan universele zakelijke standaarden in overeenstemming met wet- en regelgeving. Risicobeheer neemt aspecten als niet-openbaarmakingsovereenkomsten (NDA's), escrow-contracten, voortdurende levensvatbaarheid van de leverancier, conformiteit met beveiligingseisen, alternatieve leveranciers, boetes en beloningen enz. in overweging.</t>
  </si>
  <si>
    <t xml:space="preserve">- Er is geen proces voor leveranciersrisicobeheer. 
- Contracten en/of SLA's worden getekend zonder een gedegen risicoanalyse van de externe partij. </t>
  </si>
  <si>
    <t>- Er is een proces voor risicobeheer van leveranciers gedefinieerd, maar dit is slechts gedeeltelijk geïmplementeerd. 
- Voor cloud computing wordt een checklist gebruikt voor een snelle analyse van de provider. 
- De geïdentificeerde risico's worden zelden gedocumenteerd en/of gerapporteerd.</t>
  </si>
  <si>
    <t>- Er is een proces voor het risicobeheer van leveranciers gedefinieerd, geïmplementeerd en goedgekeurd door het (senior) management.
- Risico's betreffende het vermogen van de leverancier om effectief en veilig (cloud)diensten te leveren worden voortdurend geanalyseerd en beperkt.
- In het proces voor leveranciersrisicobeheer wordt rekening gehouden met non-disclosure agreements (NDA's), escrow contracten, levensvatbaarheid van leveranciers, compliance met beveiligingseisen, alternatieve leveranciers, boetes en beloningen, etc.
- Over niet-gemitigeerde of geaccepteerde risico's wordt periodiek aan het (senior) management gerapporteerd.
- Contracten zijn conform algemene bedrijfsstandaarden en voldoen aan wet- en regelgeving (bijv. data privacy).
- Compliance van de levering van diensten met wet- en regelgeving en eigen beleid (ook beveiligingsbeleid) wordt getoetst voordat contracten worden getekend.
- Eisenset(s) zijn gedocumenteerd.</t>
  </si>
  <si>
    <t xml:space="preserve">Aanvullend:
- De operationele effectiviteit van het proces voor leveranciersrisicobeheer wordt jaarlijks geëvalueerd. Eventuele verbeteringen worden aangebracht en geëvalueerd. 
- Als onderdeel van het proces voor leveranciersrisicobeheer worden interne beheersmaatregelen (zoals beveiligingsmaatregelen) bij de externe partij of provider regelmatig geëvalueerd. </t>
  </si>
  <si>
    <t>Aanvullend:
- De risico's met betrekking tot het vermogen van de leverancier om effectieve dienstverlening op een veilige en efficiënte manier voort te zetten, worden voortdurend geïdentificeerd en beperkt.</t>
  </si>
  <si>
    <t>APO10.04</t>
  </si>
  <si>
    <t>8.1,
A.7.1.1,
A.7.1.2,
A.12.2.1,
A.13.2.2,
A.15.1.1,
A.15.1.2,
A.15.1.3,
A.15.2.2</t>
  </si>
  <si>
    <t>8.1,
A5.14, A5.19, A5.20, A5.21, A5.22, A5.23</t>
  </si>
  <si>
    <t>7.1.1
7.1.1.1
7.1.2
7.1.2.1
12.2.1
12.2.1.1
12.2.1.2
12.2.1.3
12.2.1.4
12.2.1.5
13.2.2
15.1.1
15.1.1.1
15.1.1.2
15.1.1.3
15.1.2
15.1.2.1
15.1.2.2
15.1.2.3
15.1.2.4
15.1.2.5
15.1.2.6
15.1.3
15.1.3.1
15.2.2</t>
  </si>
  <si>
    <t>SC.04</t>
  </si>
  <si>
    <t>Interne beheersing bij derden</t>
  </si>
  <si>
    <t>De IT-beheersomgeving en het IT-beheerskader van derden voldoet niet aan de organisatiedoelstellingen. Externe dienstverleners voldoen niet aan wet- en regelgeving en contractuele verplichtingen.
Hierdoor voldoet de organisatie zelf ook niet aan relevante wet- en regelgeving of verliest vertrouwelijkheid, integriteit en/of beschikbaarheid van zijn data.</t>
  </si>
  <si>
    <t>De status van de interne beheersmaatregelen van externe dienstverleners wordt beoordeeld. Er zijn procedures om te zorgen dat externe dienstverleners voldoen aan wet- en regelgeving en contractuele verplichtingen.</t>
  </si>
  <si>
    <t>- Interne beheersing van externe partijen wordt niet geëvalueerd.</t>
  </si>
  <si>
    <t xml:space="preserve">- Er zijn enkele procedures gedefinieerd voor adequate interne beheersing door externe partijen. </t>
  </si>
  <si>
    <t xml:space="preserve">- Er is een formeel vastgelegd proces om te zorgen dat interne beheersmaatregelen effectief toegepast worden. 
- De status van de interne beheersmaatregelen van de externe dienstverleners wordt periodiek geëvalueerd.  
- Er zijn procedures om te garanderen dat externe dienstverleners zich aan de contractuele verplichtingen houden. </t>
  </si>
  <si>
    <t>Aanvullend:
- Er zijn procedures om te garanderen dat externe dienstverleners zich aan wet- en regelgeving houden (bijv. data privacy). 
- Inzicht in de assurance wordt ook verkregen en opgevolgd door:
         - een extern audit rapport (bijv. SOC2, ISAE3402/SSAE16 of TPM),
         - te steunen op een intern audit rapport van de service provider (nadat de bekwaamheid van interne audit gevalideerd is),
         - door gebruikmaking van de "recht op audit" clausule.</t>
  </si>
  <si>
    <t xml:space="preserve">Aanvullend:
- Geautomatiseerde tooling en/of uitgebreide service level rapporten bieden de organisatie maandelijks inzicht in de ontwikkeling van interne beheersmaatregelen van externe partijen. </t>
  </si>
  <si>
    <t>MEA02.01</t>
  </si>
  <si>
    <t>8.1,
A.15.1.2,
A.15.2.1,
A.18.2.2</t>
  </si>
  <si>
    <t>8.1,
A5.20, A5.21, A5.22, A5.36</t>
  </si>
  <si>
    <t>15.1.2
15.1.2.1
15.1.2.2
15.1.2.3
15.1.2.4
15.1.2.5
15.1.2.6
15.2.1
15.2.1.1
18.2.2
18.2.2.1</t>
  </si>
  <si>
    <t>ID.SC-1
ID.SC-2
ID.SC-3
ID.SC-4
ID.SC-5
ID-GV.3
PR.AC-3
PR.MA-1
PR.MA-2
DE.CM-6
DE.DP-2
DE.DP-3
DE.DP-4
DE.DP-5</t>
  </si>
  <si>
    <t>ID</t>
  </si>
  <si>
    <t xml:space="preserve">Categorie Beheersmaatregel
</t>
  </si>
  <si>
    <t>Toelichting / implementatierichtlijnen</t>
  </si>
  <si>
    <t>Actueel 
VWN</t>
  </si>
  <si>
    <t>VWN1</t>
  </si>
  <si>
    <t>VWN2</t>
  </si>
  <si>
    <t>VWN3</t>
  </si>
  <si>
    <t>VWN4</t>
  </si>
  <si>
    <t>VWN5</t>
  </si>
  <si>
    <t>Referentie
IB</t>
  </si>
  <si>
    <t>Beheerdoelstelling</t>
  </si>
  <si>
    <r>
      <t xml:space="preserve">Initieel 
</t>
    </r>
    <r>
      <rPr>
        <sz val="14"/>
        <color theme="0"/>
        <rFont val="Arial Narrow"/>
        <family val="2"/>
      </rPr>
      <t>De beheersingsmaatregel is (gedeeltelijk) gedefinieerd maar wordt op inconsistente wijze uitgevoerd. Er is een grote afhankelijkheid van individuen bij de uitvoering van de beheersingsmaatregel.</t>
    </r>
  </si>
  <si>
    <r>
      <t xml:space="preserve">Herhaalbaar maar informeel 
</t>
    </r>
    <r>
      <rPr>
        <sz val="14"/>
        <color theme="0"/>
        <rFont val="Arial Narrow"/>
        <family val="2"/>
      </rPr>
      <t>De beheersingsmaatregel is aanwezig en wordt op consistente en gestructureerde, maar op informele wijze uitgevoerd.</t>
    </r>
  </si>
  <si>
    <r>
      <t xml:space="preserve">Gedefinieerd 
</t>
    </r>
    <r>
      <rPr>
        <sz val="14"/>
        <color theme="0"/>
        <rFont val="Arial Narrow"/>
        <family val="2"/>
      </rPr>
      <t>De opzet van de beheersingsmaatregel is gedocumenteerd en wordt op gestructureerde en geformaliseerde wijze uitgevoerd. De vereiste effectiviteit van de beheersingsmaatregel is aantoonbaar en wordt getoetst.</t>
    </r>
  </si>
  <si>
    <r>
      <t xml:space="preserve">Beheerst en meetbaar 
</t>
    </r>
    <r>
      <rPr>
        <sz val="14"/>
        <color theme="0"/>
        <rFont val="Arial Narrow"/>
        <family val="2"/>
      </rPr>
      <t>De effectiviteit van de beheersingsmaatregel wordt periodiek geëvalueerd. Daar waar nodig wordt de beheersingsmaatregel verbeterd of vervangen door andere beheersingsmaatregel(en). De evaluatie wordt vastgelegd.</t>
    </r>
  </si>
  <si>
    <r>
      <t xml:space="preserve">Continu verbeteren  
</t>
    </r>
    <r>
      <rPr>
        <sz val="14"/>
        <color theme="0"/>
        <rFont val="Arial Narrow"/>
        <family val="2"/>
      </rPr>
      <t>De beheersingsmaatregelen zijn verankerd in het integrale risicomanagement raamwerk, waarbij continu gezocht wordt naar verbetering van de effectiviteit van de maatregelen. Hierbij wordt gebruik gemaakt van externe data en benchmarking. Medewerkers zijn pro-actief betrokken bij de verbetering van de beheersingsmaatregelen.</t>
    </r>
  </si>
  <si>
    <t>AVG</t>
  </si>
  <si>
    <t>VNG
 borgings-product</t>
  </si>
  <si>
    <t>Norea PCF</t>
  </si>
  <si>
    <t>BL.01</t>
  </si>
  <si>
    <t xml:space="preserve">Privacy beleid
</t>
  </si>
  <si>
    <t>Wanneer er geen uitgebreid privacybeleid aanwezig is, bestaat het risico dat de verschillende afdelingen en processen binnen de instelling persoonlijke gegevens op een ongecoördineerde manier verwerken. Dit kan leiden tot schade voor betrokkenen en inconsistenties in de gegevensverwerking, waardoor de kans op onbedoelde datalekken toeneemt. Bovendien kunnen deze inconsistenties de operationele effectiviteit van de instelling belemmeren door het bijvoorbeeld moeilijker te maken om te reageren op incidenten en informatieverzoeken. Dit kan uiteindelijk het risico op juridische gevolgen vergroten, zoals boetes in verband met de schending van de rechten van betrokkenen.</t>
  </si>
  <si>
    <t>Er is privacybeleid vastgesteld voor de gehele instelling.</t>
  </si>
  <si>
    <t>De instelling dient aantoonbaar uitvoering te geven aan de privacydoelstellingen op grond van art. 5 lid 2 AVG (verantwoordingsplicht). 
Met formeel vastgesteld verstaan we dat het College van Bestuur (of Raad van Bestuur) het privacybeleid heeft vastgesteld.
Het beleid dient als leidend te worden beschouwd en als een betrouwbare bron van informatie met betrekking tot bescherming van persoonsgegevens binnen de instelling. Dit zorgt ervoor dat er consistente en uniforme naleving van de AVG wordt gehandhaafd en voorkomt verwarring of tegenstrijdigheden binnen de instelling.
Binnen sommige domeinen, bijvoorbeeld de domeinen onderwijs en onderzoek, is er sectorspecifieke wetgeving, zoals onderzoek naar mensen, of wetgeving over minderjarige onderwijsdeelnemers. De instelling kan ervoor kiezen om domeinspecifiek beleid vast te stellen. In dat beleid wordt naast de AVG ook beschreven hoe er wordt omgegaan met de sectorspecifieke wet- en regelgeving.</t>
  </si>
  <si>
    <t>-	Het privacybeleid bestaat in concept, of er is geen beleid opgesteld.
-	Het beleid beschrijft niet volledig de uitgangspunten van de instelling met betrekking tot de verwerking van persoonsgegevens.
-	Het beleid is niet eenduidig binnen de instelling en er is geen duidelijke communicatie bij wijzigingen.
-	Er is geen specifieke aandacht voor sectorspecifieke wet- en regelgeving binnen het privacybeleid.
-	Uitwerkingen van het privacybeleid, bijvoorbeeld een privacyreglement, bestaan niet of nauwelijks.
-	Eigenaarschap, rollen en verantwoordelijkheden zijn niet vastgelegd.</t>
  </si>
  <si>
    <t>-	Privacybeleid en uitwerkingen daarvan bestaan, maar ze zijn onvolledig, verouderd, (nog) niet formeel vastgesteld en/of alleen bekend bij enkele individuen in de instelling. 
-	Reviews om ervoor te zorgen dat deze documentatie in overeenstemming is met wet- en regelgeving en doelstellingen van de instelling vinden willekeurig plaats.
-	Het beleid beschrijft de uitgangspunten voor gegevensverwerking, maar er is ruimte voor verbetering in termen van duidelijkheid en volledigheid.
-	Wijzigingen in het beleid worden niet of nauwelijks gecommuniceerd.
-	Er wordt aandacht besteed aan sectorspecifieke wet- en regelgeving, maar deze is nog niet volledig geïntegreerd in het privacybeleid.</t>
  </si>
  <si>
    <t>-	Het privacybeleid is formeel vastgesteld en instellingsbreed bekend, makkelijk vindbaar en makkelijk te begrijpen.
-	Het beleid beschrijft duidelijk en volledig de uitgangspunten van de instelling met betrekking tot de verwerking van persoonsgegevens.
-	Rollen, taken en verantwoordelijkheden zijn benoemd, belegd en vastgelegd. 
-	Het beleid is compleet en beschrijft tenminste de volgende onderwerpen: rechtmatigheid, doelbinding, minimale gegevensverwerking, juistheid, opslagbeperking, integriteit en vertrouwelijkheid. 
-	In het beleid is rekening gehouden met (sector-) specifieke wet- en regelgeving, indien van toepassing.
-	Wijzigingen in het beleid worden gecommuniceerd.</t>
  </si>
  <si>
    <t>-	Het privacybeleid wordt periodiek, maar ten minste eenmaal per 36 maanden, geëvalueerd en zo nodig herzien. Acties en bevindingen naar aanleiding van elke evaluatie worden structureel opgevolgd.
-	De actualiteit en kwaliteit van het privacybeleid wordt getoetst in samenhang met overige beleidsstukken  en vice versa. Veranderde wet- en regelgeving en doelstellingen van de instelling vormen hier een onderdeel van.</t>
  </si>
  <si>
    <t xml:space="preserve">-	Er wordt rekening gehouden met toekomstige veranderende wet- en regelgeving, doelstellingen en visie van de instelling in het privacybeleid.
-	Er wordt pro-actief geborgd dat wijzigingen en initiatieven die niet voldoen aan het privacybeleid worden geïdentificeerd en opgelost.
-	Er wordt actief verbinding gezocht met andere (vergelijkbare) instellings en sectororganisaties om kennis, ervaring en best practices uit te wisselen.
-	Het privacybeleid is volledig geïntegreerd in de instelling en wordt proactief nageleefd.
-	Evaluaties van het beleid worden routinematig uitgevoerd en resulteren in actieve verbeteringen, waardoor de instelling voortdurend voorop blijft lopen in de privacypraktijken. </t>
  </si>
  <si>
    <t>BL.02</t>
  </si>
  <si>
    <t xml:space="preserve">Verantwoordelijkheden
</t>
  </si>
  <si>
    <t>Zonder duidelijke verantwoordelijkheden kunnen cruciale taken gerelateerd aan bescherming van persoonsgegevens over het hoofd worden gezien of niet correct worden uitgevoerd. Dit kan bijvoorbeeld betekenen dat de instelling niet adequaat reageert op privacy gerelateerde vragen of klachten van onderwijsdeelnemers, waardoor potentiële privacy schendingen onopgemerkt blijven. Bovendien kan het een gebrek aan coördinatie en consistentie in privacy praktijken binnen de gehele instelling veroorzaken, wat de effectieve naleving van de privacywetgeving kan ondermijnen. Het risico op wetsovertredingen, boetes, reputatieschade en verlies van vertrouwen bij betrokkenen, wordt hiermee verhoogt.</t>
  </si>
  <si>
    <t>Verantwoordelijkheden met betrekking tot privacy binnen de lijnorganisatie zijn benoemd, belegd en vastgelegd.</t>
  </si>
  <si>
    <t>Aanbevolen wordt om een RASCI matrix te hanteren, en dit in het privacybeleid vast te leggen.</t>
  </si>
  <si>
    <t>-	Het privacybeleid bestaat, maar de verantwoordelijkheden in de lijnorganisatie zijn niet duidelijk benoemd en belegd.
-	Er is geen formele erkenning dat het management de verantwoordelijkheid draagt voor privacy binnen de hele instelling en dat elke lijnmanager verantwoordelijk is voor privacy binnen zijn/haar domein.</t>
  </si>
  <si>
    <t>-	Verantwoordelijkheden voor privacy binnen de lijnorganisatie zijn deels of informeel belegd en zijn sterk afhankelijk van de ondersteunende (centrale) privacyorganisatie/-officers.
-	Er is een basisbeleid dat stelt dat het management de eindverantwoordelijkheid draagt voor privacy binnen de hele instelling, en dat elke lijnmanager verantwoordelijk is voor privacy binnen zijn/haar domein. Echter, de implementatie en naleving van dit beleid is inconsistent.</t>
  </si>
  <si>
    <t>-	Verantwoordelijkheden met betrekking tot privacy zijn formeel benoemd, belegd, vastgelegd, en instellingsbreed bekend (bijvoorbeeld in het privacybeleid wat via intranet vindbaar is). Hierin wordt benoemd dat het hoogste management eindverantwoordelijk is voor privacy binnen de gehele organisatie en elke lijnmanager verantwoordelijk zijn voor de privacy hun domein.
-	Binnen de (lijn)organisatie is vastgesteld wie bevoegd is om keuzes te maken op het gebied van privacyrisico's, zoals het treffen van mitigerende maatregelen en het accepteren van restrisico's.</t>
  </si>
  <si>
    <t>-	Lijnmanagement legt aantoonbaar verantwoordelijkheid af over haar privacy verantwoordelijkheden (bijv. in periodieke rapportages en in het jaarverslag van de instelling).
-	De instelling evalueert regelmatig of de verantwoordelijkheden en bevoegdheden met betrekking tot privacy nog passend en effectief zijn, en voert indien nodig verbeteringen door. Dit maakt deel uit van een PDCA-cyclus.</t>
  </si>
  <si>
    <t>-	De instelling houdt continu in de gaten of de verantwoordelijkheden nog passend en actueel zijn in lijn met ontwikkelingen en wet- en regelgeving, en neemt proactieve stappen om aanpassingen te doen waar nodig.
-	Verantwoordelijkheden voor privacy zijn expliciet opgenomen in de functieprofielen van de lijnorganisatie, waardoor ze een integraal onderdeel zijn van de taken en verantwoordelijkheden van elke medewerker.</t>
  </si>
  <si>
    <t>BL.03</t>
  </si>
  <si>
    <t>Risico's</t>
  </si>
  <si>
    <t>Een gebrek aan inzicht in en adequate behandeling van de risico's bij de verwerking van persoonsgegevens kan leiden tot onwettige verwerkingen en mogelijke schade aan betrokkenen. Dit kan resulteren in het niet naleven van wettelijke vereisten, wat kan leiden tot zware boetes, ernstige reputatieschade en verlies van vertrouwen bij belanghebbenden.</t>
  </si>
  <si>
    <t xml:space="preserve">De organisatie heeft inzicht in de risico's van de verwerking van persoonsgegevens en behandelt deze op adequate wijze. </t>
  </si>
  <si>
    <t>Geen</t>
  </si>
  <si>
    <t xml:space="preserve">-	De organisatie heeft geen formeel proces voor het identificeren, beoordelen en beheren van risico's.
-	De organisatie heeft beperkt inzicht in de risico's van de verwerking van persoonsgegevens. </t>
  </si>
  <si>
    <t>-	De organisatie heeft een basisproces geïmplementeerd voor het identificeren en beoordelen van hoge risico's in de verwerking van persoonsgegevens. Echter, de implementatie en toepassing van dit proces is inconsistent.</t>
  </si>
  <si>
    <t>-	De organisatie heeft een formele procedure voor het identificeren, beoordelen en beheren van hoge risico's in de verwerking van persoonsgegevens, waarin ook wordt aangegeven welke functionaris operationeel verantwoordelijk is voor opvolging van benodigde maatregelen. 
-	De instelling beschikt over een kader om te beoordelen op welke wijze risico's worden opgevolgd.
-	Er is een volledige registratie van hoge risico's. 
-	Risico-acceptatie geschiedt op het juiste managementniveau.</t>
  </si>
  <si>
    <t>-	Er is een volledige registratie van alle risico's, dus ook de lage risico. 
-	Alle geïdentificeerde risico's worden volledig geregistreerd en systematisch beheerd. 
-	De doeltreffendheid van de risicobeheersmaatregelen wordt regelmatig beoordeeld, als onderdeel van een PDCA-cyclus.</t>
  </si>
  <si>
    <t>-	De organisatie heeft een proactieve en geïntegreerde benadering van risicobeheer, waarbij de risico's in de verwerking van persoonsgegevens continu worden gemonitord en aangepast in reactie op veranderingen in zowel de interne organisatie als het externe landschap. 
-	Het management controleert en evalueert voortdurend de doeltreffendheid van haar risicobeheersysteem en voert waar nodig verbeteringen door.</t>
  </si>
  <si>
    <t>Processen</t>
  </si>
  <si>
    <t>PR.01</t>
  </si>
  <si>
    <t>Operationele processen</t>
  </si>
  <si>
    <t>Wanneer de instelling geen duidelijk beeld heeft van de processen waarin persoonsgegevens worden verwerkt, kan dit leiden tot ongecontroleerde en mogelijk onwettige verwerkingen. Dit kan resulteren in het onbedoeld delen, wijzigen of verliezen van persoonsgegevens van onderwijs- en onderzoeksdeelnemers. Hierdoor kan de bescherming van de persoonsgegevens van onderwijsdeelnemers in het geding komen.</t>
  </si>
  <si>
    <t>De instelling heeft de processen waarin persoonsgegevens worden verwerkt in beeld en beschreven.</t>
  </si>
  <si>
    <t xml:space="preserve">Deze maatregel heeft betrekking op de processen binnen de onderwijssector die waardevolle resultaten opleveren voor onderwijsdeelnemers, onderzoekparticipanten, of de onderwijsinstelling zelf. Dergelijke processen kunnen meerdere verwerkingen van gegevens omvatten. Het inzichtelijk hebben van operationele processen en de IT systemen die daar ondersteunend aan zijn vormt een belangrijk aanknopingspunt om gegevensverwerkingen te identificeren en te beheersen. Eén proces kan meerdere gegevensverwerkingen omvatten.
Een procesbeschrijving bevat minimaal een titel, een proceseigenaar, en een (korte) beschrijving van het proces.
Bijvoorbeeld: een HR manager die verantwoordelijk is voor het proces van indiensttreding.
Zowel processen die noodzakelijk zijn voor de dienstverlening van de instelling als ondersteunende processen (bijv. HR processen) behoren inzichtelijk te zijn. De focus kan in eerste instantie gericht zijn op processen die een hoog risico vormen voor betrokkenen.
Wanneer de processen niet zijn beschreven, of niet actueel zijn, kan de instelling niet aantonen dat de verwerkingen van persoonsgegevens in overeenstemming met de AVG worden uitgevoerd (art. 24 lid 1 AVG).
</t>
  </si>
  <si>
    <t>-	De instelling heeft geen systematische en gestructureerde aanpak voor het identificeren en documenteren van processen waarin persoonsgegevens worden verwerkt.
-	Er is beperkt of geen inzicht in de processen waarin persoonsgegevens worden verwerkt, met name in de processen met een hoog risico voor de betrokkenen.
-	Er zijn geen formele proceseigenaren aangewezen, en verantwoordelijkheden en bevoegdheden zijn niet duidelijk gedefinieerd.</t>
  </si>
  <si>
    <t>-	De instelling heeft een gedeeltelijke aanpak voor het identificeren en documenteren van processen waarin persoonsgegevens worden verwerkt. Deze aanpak is echter decentraal en inconsistent over de verschillende afdelingen.
-	Elk proces waarin persoonsgegevens worden verwerkt, heeft minimaal een titel en een aangewezen proceseigenaar, maar er is geen centraal overzicht of register van deze processen.</t>
  </si>
  <si>
    <t>-	De instelling heeft instellingsbreed inzicht in alle processen waarin persoonsgegevens met hoog risico worden verwerkt. Deze processen zijn eenduidig beschreven en vastgelegd, bijvoorbeeld in een verwerkingsregister.
-	Proceseigenaren zijn aangewezen en zijn verantwoordelijk voor de periodieke evaluatie van de procesbeschrijving en passen deze zo nodig aan.</t>
  </si>
  <si>
    <t>-	De instelling heeft instellingsbreed inzicht in alle processen waarin persoonsgegevens met worden verwerkt, en niet alleen die met hoog risico.
-	De instelling voert periodieke evaluaties uit van alle processen, om de bescherming van persoonsgegevens te waarborgen, en voert waar nodig verbeteringen door.
-	Binnen een vastgesteld interval wordt geëvalueerd of de beschrijving van het proces aansluit bij de praktijk.
-	Proceseigenaren informeren proactief over de realisatie van geconstateerde benodigde verbeteringen in de PDCA-cyclus.</t>
  </si>
  <si>
    <t>-	Het management ziet het belang in van het in beeld houden van processen en sturen hier actief op.
-	Het management (eventueel in samenspraak met proceseigenaren) houdt toekomstige ontwikkelingen in beeld en laat deze proactief meenemen in de (her-)definitie van processen en aanwijzing van proceseigenaren.</t>
  </si>
  <si>
    <t>PR.02</t>
  </si>
  <si>
    <t>Verwerkingsregister opzet</t>
  </si>
  <si>
    <t>Het ontbreken van een volledig en actueel verwerkingsregister kan ertoe leiden dat de instelling haar gegevensverwerking onvoldoende kan controleren. Hierdoor kunnen ongemerkte inbreuken op de privacy van onderwijsdeelnemers plaatsvinden en kan de reactietijd op dataverzoeken onnodig verlengen, wat niet alleen de instelling hindert in het aantonen van naleving van privacywetgeving aan toezichthouders en andere belanghebbenden, maar ook de instelling-integriteit en de privacyrechten van de betrokkenen negatief kan beïnvloeden. Bovendien kan dit ongemerkte schendingen van de AVG tot gevolg hebben, en mogelijke sancties door de AP.</t>
  </si>
  <si>
    <t>De instelling houdt een verwerkingsregister bij dat voldoet aan de bij wet gestelde eisen.</t>
  </si>
  <si>
    <t>We adviseren om de verwerkingen op afdelingsniveau inzichtelijk te maken. 
Naast de wettelijk voorgeschreven velden (art. 30 lid 1 en lid 2 AVG) is het aanbevolen om het verwerkingsregister als tool te gebruiken om additionele registraties bij te houden. Bijvoorbeeld of een DPIA moet worden uitgevoerd, en zo ja, of en wanneer deze is uitgevoerd.
Het register is in een vorm opgesteld die het mogelijk maakt het register gemakkelijk te delen met de autoriteiten. De AP heeft het recht om inzicht in het register te vorderen, bijvoorbeeld in geval van mogelijke schendingen van de privacywetgeving of onderzoeken naar naleving van de AVG. (art. 30 lid 4 AVG).
De privacydoelstellingen uit art. 5 lid 1 AVG zijn rechtmatigheid, doelbinding, minimale gegevensverwerking, juistheid, opslagbeperking, integriteit en vertrouwelijkheid. De instelling dient aantoonbaar aan deze doelstellingen te voldoen (art. 5 lid 2 AVG).</t>
  </si>
  <si>
    <t>-	Er is geen register of er zijn geen verwerkingen bijgehouden. 
-	Wettelijk vereiste onderdelen, rollen voor verwerking (verwerkingsverantwoordelijke, verwerker, gezamenlijke verwerkingsverantwoordelijken) en verwijzingen naar operationele processen zijn niet duidelijk of ontbreken. 
-	Er is geen toetsing van een verwerking aan privacydoelstellingen.</t>
  </si>
  <si>
    <t>-	Het register is gedeeltelijk ingevuld, maar niet alle wettelijk vereiste onderdelen zijn aanwezig.
-	Voor sommige verwerkingen met hoog risico’s zijn de rollen voor verwerking niet duidelijk of gedocumenteerd.
-	Niet alle verwerkingen zijn getoetst aan de privacydoelstellingen.</t>
  </si>
  <si>
    <t>-	Alle wettelijk vereiste onderdelen zijn aanwezig in het register (art. 30 lid 1 en lid 2 AVG).
-	Voor elke verwerking is duidelijk wie de verwerkingsverantwoordelijke, de verwerker of de gezamenlijke verwerkingsverantwoordelijken zijn. 
-	Alle verwerkingen met hoog risico’s zijn vastgelegd en zijn getoetst aan de privacydoelstellingen.</t>
  </si>
  <si>
    <t>-	Het register wordt regelmatig bijgewerkt en gecontroleerd op volledigheid en juistheid.
-	Het register kan gemakkelijk aan de AP worden voorgelegd.
-	Er is een proces om bij wijziging van een verwerking, de toetsing aan de privacydoelstellingen te herhalen.
-	Alle verwerkingen zijn vastgelegd.</t>
  </si>
  <si>
    <t>-	Het register wordt actief gebruikt voor aanvullende registraties, zoals DPIA's.
-	Voor elke verwerking is vastgesteld dat deze in overeenstemming is met de privacydoelstellingen en deze toetsing wordt herhaald bij wijzigingen.
-	Het register bevat een volledige en actuele verwijzingen naar alle operationele processen waarbinnen persoonsgegevens worden verwerkt.</t>
  </si>
  <si>
    <t>PR.03</t>
  </si>
  <si>
    <t>Verwerkingsregister actualisatie</t>
  </si>
  <si>
    <t>Het niet nauwkeurig of consequent bijhouden van actuele verwerkingsgegevens kan ertoe leiden dat wijzigingen in de gegevensverwerking niet tijdig worden bijgewerkt.
Hierdoor kan het zijn dat onderwijsdeelnemers niet correct geïnformeerd kunnen worden over de verwerking van hun gegevens. Dit geeft de instelling ook een vertekend beeld hebben van de werkelijke omvang en aard van de verwerking van persoonsgegevens. Het kan ook betekenen dat incidenten met persoonsgegevens over het hoofd worden gezien, omdat niet duidelijk is waar en hoe deze gegevens worden verwerkt.</t>
  </si>
  <si>
    <t>De instelling houdt het verwerkingsregister continu actueel.</t>
  </si>
  <si>
    <t>-	Er is geen duidelijk proces of procedure voor het bijhouden van nieuwe en gewijzigde verwerkingen in het verwerkingsregister.
-	Het register is onvolledig, onjuist of slecht gedocumenteerd, wat betekent dat er geen of onvoldoende documentatie of gestructureerde registratie is van de verwerkingen van persoonsgegevens.</t>
  </si>
  <si>
    <t>-	Er is een basisprocedure voor het registreren van verwerkingen in het verwerkingsregister, maar deze wordt niet consequent toegepast.
-	Het verwerkingsregister is niet up-to-date, en er zijn momenten waarop nieuwe en gewijzigde verwerkingen niet onmiddellijk worden toegevoegd aan het register.
-	Het register bevat niet alle wettelijke verplichte onderdelen.
-	Er is geen vastgestelde procedure voor periodieke beoordeling van de volledigheid en actualiteit van het register.
-	De verantwoordelijkheden voor het bijhouden van het register zijn nog onvoldoende bekend.</t>
  </si>
  <si>
    <t>-	Er is een duidelijke procedure die definieert hoe en wanneer nieuwe en gewijzigde verwerkingen in het verwerkingsregister worden opgenomen.
-	In een procedure is vastgesteld met welke interval een beoordeling wordt uitgevoerd of het verwerkingsregister nog volledig en actueel is en welke functionaris hiervoor verantwoordelijk is.
-	Op basis van deze procedure wordt in de praktijk daadwerkelijk beoordeeld of het verwerkingsregister nog actueel is en wordt het register bijgewerkt als dit niet het geval is.
-	Wijzigingen en nieuwe initiatieven in de instelling waarbij persoonsgegevens worden verwerkt worden gelijk in het register verwerkt.
-	Het verwerkingsregister geeft instellingsbreed inzicht in verwerkingen van de instelling, zowel de hoog risico verwerkingen als de overige verwerkingen zijn in het register opgenomen.</t>
  </si>
  <si>
    <t>-	Het proces voor het bijhouden van het verwerkingsregister is volledig geïntegreerd in de instelling. Wijzigingen en nieuwe initiatieven waarbij persoonsgegevens worden verwerkt, worden onmiddellijk in het register opgenomen.
-	Het register wordt gemonitord op onvolledigheid en onjuistheid in een PDCA-cyclus. Bevindingen uit de monitoring en audits worden gebruikt om het register en de procedures voor het bijhouden ervan continu te verbeteren.
-	Periodiek wordt het register ge-audit en de resultaten worden gebruikt voor continue verbetering.
-	Een functionaris op het niveau van privacy officer of soortgelijke rol heeft de regie over het register.</t>
  </si>
  <si>
    <t>-	Medewerkers beschouwen het als een vanzelfsprekendheid dat het register continu wordt bijgehouden en dragen hier actief aan bij. 
-	Het register wordt actief gebruikt in de instelling voor risicobeheer en besluitvorming. Het is niet alleen een database voor naleving, maar een belangrijk onderdeel van de privacycultuur binnen de instelling.
-	Er is een tool beschikbaar die de instelling gebruikt voor het bijhouden en auditen van het register.
-	In het register staan verwijzingen naar DPIA, verwerkersovereenkomst en andere toepasselijke privacyovereenkomsten.</t>
  </si>
  <si>
    <t>PR.04</t>
  </si>
  <si>
    <t>Beoordeling van risico's met behulp van (pre)DPIA's</t>
  </si>
  <si>
    <t>Wanneer de instelling niet systematisch risico's identificeert bij nieuwe of gewijzigde gegevensverwerkingen, kunnen er onvoorziene gevolgen ontstaan voor de privacy van onderwijs- en onderzoeksdeelnemers. Zo kan het zijn dat nieuwe technologieën of producten worden geïmplementeerd zonder een volledige beoordeling van de privacy-implicaties. Dit kan leiden tot incidenten met persoonsgegevens die niet voorzien waren, met alle gevolgen van dien voor de betrokkenen en de instelling. In het bijzonder kan het ontbreken van systematische risicobeoordelingen de instelling blootstellen aan onvoorziene privacyrisico's, waardoor het vermogen om deze effectief te beheren, wordt beperkt.</t>
  </si>
  <si>
    <t>De instelling identificeert systematisch risico's voor de rechten en vrijheden van betrokkenen bij verwerkingen.</t>
  </si>
  <si>
    <t xml:space="preserve">De criteria die bepalen of een verwerking een hoog risico vormt voor betrokkenen, zijn opgenomen in de lijsten van de AP en EDPB: 
https://www.autoriteitpersoonsgegevens.nl/themas/basis-avg/praktisch-avg/data-protection-impact-assessment-dpia#wanneer-een-dpia 
en
https://edpb.europa.eu/our-work-tools/our-documents/guidelines/data-protection-impact-assessments-high-risk-processing_en </t>
  </si>
  <si>
    <t>-	Er is geen procedure of methode (zoals een pre-DPIA) om te bepalen of nieuwe of gewijzigde gegevensverwerkingen een hoog risico kunnen vormen voor de rechten en vrijheden van betrokkenen.
-	Er is geen systematische beoordeling van alle verwerkingen om te bepalen of deze een hoog risico kunnen opleveren.
-	De risicoanalyse die ten grondslag ligt aan de beslissing of een verwerking al dan niet een hoog risico kan opleveren, is niet gedocumenteerd.</t>
  </si>
  <si>
    <t>-	Er is een basisprocedure voor het identificeren van hoog risico verwerkingen, maar deze wordt niet consequent toegepast of is onvolledig.
-	Niet alle verwerkingen zijn beoordeeld op een mogelijk hoog risico.
-	De documentatie van de risicoanalyse is niet systematisch en/of onvolledig.</t>
  </si>
  <si>
    <t>-	Er is een procedure vastgesteld om voor alle nieuwe en gewijzigde verwerkingen te bepalen of deze mogelijkerwijs een hoog risico inhouden voor de rechten en vrijheden van betrokkenen. 
-	De procedure wordt consequent toegepast.
-	Alle bestaande verwerkingen zijn beoordeeld op mogelijk hoog risico, en hoog risico verwerkingen zijn als zodanig aangemerkt in het verwerkingsregister.
-	De analyse die ten grondslag ligt aan de beslissing of een verwerking een hoog risico kan opleveren, is gedocumenteerd.</t>
  </si>
  <si>
    <t>-	Risicobeoordelingen zijn gedocumenteerd en gemakkelijk toegankelijk.
-	Verwerkingen die waarschijnlijk een hoog risico inhouden, worden proactief geïdentificeerd en beheerd.
-	De procedure voor het identificeren van hoog risico verwerkingen wordt regelmatig in een PDCA-cyclus geëvalueerd en verbeterd.
-	De analyse en documentatie van het besluit of een verwerking een hoog risico kan opleveren, is gemakkelijk te vinden en toegankelijk.</t>
  </si>
  <si>
    <t>-	Het identificeren van hoog risico verwerkingen is volledig geïntegreerd in de operationele processen van de instelling.
-	Er is een cultuur van voortdurende risicobeoordeling waarbij alle verwerkingen consequent worden beoordeeld op een mogelijk hoog risico en dit wordt aantoonbaar vastgelegd (in een verwerkingsregister).
-	De documentatie van de analyse en het besluit of een verwerking een hoog risico kan opleveren, is volledig, transparant en wordt gezien als een krachtig hulpmiddel binnen de instelling.</t>
  </si>
  <si>
    <t>PR.05</t>
  </si>
  <si>
    <t>DPIA's</t>
  </si>
  <si>
    <t>Het niet uitvoeren van een DPIA voor verwerkingen die een hoog risico kunnen opleveren, of het inadequaat beheren van de uitkomsten van DPIA's, kan leiden tot een ontoereikend begrip van privacyrisico's. Dit kan resulteren in onvoldoende maatregelen om deze risico's te mitigeren, wat kan resulteren in onbedoelde inbreuken op de privacy van de betrokkenen, mogelijke schendingen van de AVG, en bijgevolg potentieel ernstige juridische consequenties en reputatieschade voor de instelling.</t>
  </si>
  <si>
    <t>Indien een verwerking is geïdentificeerd die een hoog risico kan opleveren, wordt een DPIA uitgevoerd die aan de eisen van de AVG voldoet. De instelling beheert de uitkomsten van DPIA's systematisch.</t>
  </si>
  <si>
    <t>In beginsel is de verplichting om een DPIA uit te voeren beperkt tot verwerkingen waarvoor de instelling verantwoordelijke is (dus ook indien er sprake is van gezamenlijke verwerkingsverantwoordelijkheid).
De instelling kan zelf een model vaststellen, of een vastgesteld model gebruiken. Wettelijke vereisten over DPIA’s zijn o.a. hier te vinden: https://www.autoriteitpersoonsgegevens.nl/themas/basis-avg/praktisch-avg/data-protection-impact-assessment-dpia#uitvoering-dpia
We raden aan dat de bevoegdheid om af te wijken van het advies van de FG, toegewezen wordt aan een bestuursorgaan op een passend niveau van verantwoordelijkheid. Dit is in de regel een lijnmanager, bijvoorbeeld een directeur, clustermanager, teammanager, MT, GMT.</t>
  </si>
  <si>
    <t>-	Er is geen formele procedure vastgesteld voor het uitvoeren van DPIA's op nieuwe en sterk gewijzigde verwerkingen die mogelijk een hoog risico inhouden.
-	DPIA's worden niet systematisch uitgevoerd.
-	Er wordt niet consequent een gestandaardiseerd rapport voor een DPIA opgesteld.
-	Niet alle geïdentificeerde hoog-risico verwerkingen zijn onderworpen aan een DPIA.
-	Afwijkingen van het advies van de FG worden niet systematisch gedocumenteerd.</t>
  </si>
  <si>
    <t>-	Er is een basisprocedure voor het uitvoeren van DPIA's, maar deze wordt niet altijd toegepast op nieuwe en sterk gewijzigde verwerkingen die mogelijk een hoog risico inhouden.
-	DPIA-rapporten worden wel opgesteld, maar voldoen niet altijd aan de wettelijke vereisten.
-	Niet alle hoog-risico verwerkingen zijn onderworpen aan een DPIA. 
-	Het beslissingsproces over het afwijken van het advies van de FG is niet helder en is persoonsafhankelijk.</t>
  </si>
  <si>
    <t>-	Er is een formele procedure voor het uitvoeren van DPIA's op nieuwe en sterk gewijzigde verwerkingen die mogelijk een hoog risico inhouden. 
-	DPIA-rapporten worden opgesteld volgens een gestandaardiseerd format dat voldoet aan de wettelijke vereisten. 
-	Alle hoog-risico verwerkingen zijn onderworpen aan een DPIA. 
-	Er is een standaardprocedure voor het documenteren van afwijkingen van het advies van de FG, wat consequent wordt gevolgd.
-	De DPIA-rapportages zijn makkelijk vindbaar.</t>
  </si>
  <si>
    <t>-	Het uitvoeren en opvolgen van DPIA’s maakt onderdeel uit van het (instellings-)risicobeheerkader.
-	DPIA’s worden minstens elke 36 maanden herbeoordeeld.
-	Er is vastgelegd wie mag bepalen dat er van het FG-advies mag worden afgeweken, en deze (tijdelijke) afwijkingen worden actief gemonitord.
-	In gevallen waar een geïdentificeerd risico niet gemitigeerd of geaccepteerd wordt, wordt dit expliciet gedocumenteerd en uitgelegd.
-	Er is een overzicht van en inzicht in de uitgevoerde DPIA's, inclusief de data waarop ze zijn uitgevoerd. 
-	Er is een PDCA-cyclus opgezet om de effectiviteit van de DPIA-procedure te evalueren en continue verbetering te bevorderen.</t>
  </si>
  <si>
    <t>-	Er is een actieve betrokkenheid van het CvB bij het DPIA-proces, vooral wanneer er wordt afgeweken van het advies van de FG.
-	De instelling heeft periodiek overleg met andere instellingen en/of andere samenwerkingsverbanden om te leren van elkaars DPIA’s en (de effectiviteit van) mitigerende maatregelen, met name bij soortgelijke verwerkingen.
-	De instelling heeft de effectiviteit en efficiëntie van haar DPIA-proces geoptimaliseerd, bijvoorbeeld door gebruik te maken van automatisering of geavanceerde analytische tools.
-	Bij de overdracht van een project, worden de DPIA en eventuele openstaande maatregelen in acht genomen. Ook wordt er actief naar risico’s in de DPIA gevraagd door de betrokken projectmanagementteams.</t>
  </si>
  <si>
    <t>PR.06</t>
  </si>
  <si>
    <t>Gegevensbescherming door ontwerp
(privacy by design)</t>
  </si>
  <si>
    <t xml:space="preserve">Het niet tijdig en consistent toepassen van gegevensbescherming door ontwerp (Privacy by Design, PbD) kan leiden tot onvoldoende bescherming van persoonsgegevens en privacyrisico's. Het ontbreken van privacyoverwegingen in de ontwikkeling, het ontwerp, de selectie en het gebruik van toepassingen, diensten en producten kan resulteren in onbedoelde verzameling, ongeoorloofd gebruik en ongeautoriseerde openbaarmaking van persoonsgegevens. Dit kan inbreuk maken op de privacy van betrokkenen en reputatieschade veroorzaken. </t>
  </si>
  <si>
    <t xml:space="preserve">Bij de ontwikkeling, het ontwerp, selectie en het gebruik van toepassingen, diensten en producten houdt de instelling zo vroeg mogelijk (in het ontwerpproces) rekening met de privacydoelstellingen en privacyrisico’s van de instelling, en past gegevensbescherming door ontwerp en standaardinstellingen toe. </t>
  </si>
  <si>
    <t xml:space="preserve">De privacydoelstellingen uit art. 5 lid 1 AVG zijn rechtmatigheid, doelbinding, minimale gegevensverwerking, juistheid, opslagbeperking, integriteit en vertrouwelijkheid. De instelling dient aantoonbaar aan deze doelstellingen te voldoen (art. 5 lid 2 AVG). 
In het Programma van Eisen (PvE) kunnen eisen worden opgenomen met betrekking tot gegevensbescherming door ontwerp en standaardinstellingen. </t>
  </si>
  <si>
    <t xml:space="preserve">-	Bij aanvang van (potentieel) nieuwe verwerkingen worden privacyrisico's niet of nauwelijks overwogen.  
-	Afhankelijk van de verantwoordelijke proceseigenaar of lijnmanager is PbD toegepast.
-	Er is geen vastgesteld proces voor de beoordeling van privacyrisico's. 
-	Wanneer externe partijen betrokken worden bij het ontwikkelingsproces, zijn er geen verplichtingen met betrekking tot privacy risicomanagement. 
-	Er is geen beoordeling van de privacyrisico's voorafgaand aan de ontwikkeling, het ontwerp, de selectie en het gebruik van toepassingen, diensten en producten. </t>
  </si>
  <si>
    <t xml:space="preserve">-	De instelling houdt regelmatig rekening met PbD, maar dit is niet verplicht en de toepassing is gefragmenteerd binnen de instelling. 
-	Beoordelingen van privacyrisico's zijn soms gedocumenteerd, maar er is geen consistentie binnen de instelling. 
-	Wanneer externe partijen betrokken zijn, wordt er soms gevraagd naar hun privacy risicomanagement, maar dit gebeurt niet systematisch. 
-	Er is een begin gemaakt met het beoordelen van privacyrisico's voorafgaand aan de ontwikkeling, het ontwerp, de selectie en het gebruik van toepassingen, diensten en producten, maar dit gebeurt nog niet consequent. </t>
  </si>
  <si>
    <t xml:space="preserve">-	De instelling heeft PbD als standaard bij het ontwikkelen, ontwerpen, selecteren en gebruiken van toepassingen, diensten en producten. Er zijn gedocumenteerde eisen voor het meenemen van privacyrisico's in de ontwerpfase. 
-	De beoordeling van privacyrisico's en de uitvoering van privacydoelstellingen zijn gedocumenteerd en consistent uitgevoerd. 
-	De instelling stelt consequent eisen aan externe partijen om adequaat risicomanagement toe te passen ten aanzien van privacy. 
-	Voorafgaand aan de ontwikkeling, het ontwerp, de selectie en het gebruik van toepassingen, diensten en producten vindt consequent een beoordeling plaats van de privacyrisico's en de maatregelen die nodig zijn om de privacydoelstellingen te behalen. </t>
  </si>
  <si>
    <t xml:space="preserve">-	De instelling heeft gegevensbescherming door ontwerp specifiek ingebed in haar processen om privacyrisico's te verminderen en te beheersen.  
-	Er is een vastgestelde instellingsbrede standaard voor het beheer van privacyrisico's. 
-	De instelling stelt strikte eisen aan externe partijen voor het toepassen van adequaat privacy risicomanagement. Deze eisen worden periodiek gecontroleerd en, indien nodig, verbeterd. 
-	De privacyrisicobeoordeling is een integraal onderdeel van de ontwikkeling, het ontwerp, de selectie en het gebruik van toepassingen, diensten en producten. </t>
  </si>
  <si>
    <t>-	De instelling werkt haar processen proactief bij om veranderingen weer te geven als gevolg van: nieuwe risico's, informatie verkregen door risicobeoordeling, reacties op een vastgestelde datalek en wijzigingen in wet- en regelgeving. Bij deze updates wordt PbD consequent toegepast. 
-	Gedocumenteerde beoordelingen van privacyrisico's en de uitvoering van privacydoelstellingen worden consequent uitgevoerd en bijgewerkt. 
-	Strikte eisen aan externe partijen met betrekking tot privacyrisicomanagement zijn verankerd in de contractuele relaties van de instelling. 
-	Voorafgaand aan de ontwikkeling, het ontwerp, de selectie en het gebruik van toepassingen, diensten en producten wordt consequent een gedetailleerde beoordeling van privacyrisico's uitgevoerd.</t>
  </si>
  <si>
    <t>PR.07</t>
  </si>
  <si>
    <t>Gegevensbescherming door standaardinstellingen
(privacy by default)</t>
  </si>
  <si>
    <t xml:space="preserve">Het niet hanteren van privacyvriendelijke standaardinstellingen in toepassingen kan leiden tot een verhoogd risico inbreuken op de privacy van betrokkenen. Het ontbreken van privacygerichte configuraties kan resulteren in onnodige gegevensverzameling, ongeoorloofd gebruik van persoonsgegevens en blootstelling van gevoelige informatie.  </t>
  </si>
  <si>
    <t xml:space="preserve">Toepassingen zijn standaard privacyvriendelijk ingesteld. </t>
  </si>
  <si>
    <t xml:space="preserve">-	De instelling heeft beperkt aandacht voor het toepassen van gegevensbescherming door standaardinstellingen.  
-	Toepassingen, diensten en producten worden soms zo geconfigureerd dat alleen de strikt noodzakelijke persoonsgegevens worden verwerkt, maar dit gebeurt niet altijd en zonder beleid of documentatie. </t>
  </si>
  <si>
    <t xml:space="preserve">-	Er zijn pogingen ondernomen om gegevensbescherming door standaardinstellingen te implementeren, maar deze inspanningen zijn gefragmenteerd en inconsistent.  
-	De persoonsgegevens die worden verwerkt, zijn nog steeds afhankelijk van individuele beoordelingen. </t>
  </si>
  <si>
    <t xml:space="preserve">-	Gegevensbescherming door standaardinstellingen is een standaard onderdeel van de configuratie van toepassingen, diensten en producten.  
-	Er zijn gedocumenteerde eisen voor de minimale verwerking van alleen strikt noodzakelijke persoonsgegevens. </t>
  </si>
  <si>
    <t xml:space="preserve">-	Er is een instellingsbreed beleid geïmplementeerd voor gegevensbescherming door standaardinstellingen.  
-	Alle toepassingen, diensten en producten worden standaard geconfigureerd, dat alleen de strikt noodzakelijke persoonsgegevens worden verwerkt. Deze aanpak is volledig geïntegreerd in de instelling en wordt instellingsbreed toegepast. 
-	Er wordt periodiek gecontroleerd of toepassingen standaard zijn geconfigureerd om alleen strikt noodzakelijke persoonsgegevens te verwerken. Afwijkingen van het beleid worden gecorrigeerd. </t>
  </si>
  <si>
    <t>-	Gegevensbescherming door standaardinstellingen wordt proactief onderhouden en bijgewerkt om veranderingen weer te geven als gevolg van: nieuwe risico's, informatie verkregen door risicobeoordeling, reacties op vastgestelde datalekken en wijzigingen in wet- en regelgeving.  
-	Het beleid voor minimale gegevensverwerking wordt consequent toegepast in alle nieuwe en bestaande toepassingen, processen en systemen.</t>
  </si>
  <si>
    <t>PR.08</t>
  </si>
  <si>
    <t>Schonen</t>
  </si>
  <si>
    <t xml:space="preserve">Wanneer persoonsgegevens niet tijdig of correct worden verwijderd of geanonimiseerd, kan de instelling gegevens bewaren die niet langer nodig zijn voor de bedrijfsvoering, het onderwijs of onderzoek. Dit risico wordt verhoogd als het beleid en de procedures niet adequaat zijn vastgesteld of niet consequent worden toegepast, met name waar er specifieke bewaartermijnen van toepassing zijn, zoals beschreven in de selectielijsten voor verschillende onderwijsinstellingen in Nederland.  Dit kan leiden tot onnodige blootstelling aan het risico van datalekken, waardoor de privacy van betrokkenen kan worden geschonden. </t>
  </si>
  <si>
    <t>Persoonsgegevens worden tijdig verwijderd of geanonimiseerd.</t>
  </si>
  <si>
    <t xml:space="preserve">Een onderwijsinstelling in Nederland dient zich aan een lijst met bewaartermijnen te houden, dit is de zogeheten selectielijst. Voor universiteiten geldt de ‘Selectielijst Universiteiten en Universitair Medische Centra’. Voor hogescholen is er de ‘Selectielijst hogescholen’. Binnen het MBO wordt een selectielijst gehanteerd en een Documentair Structuurplan. 
Deze selectielijsten kunnen als onderdeel van het beleid worden aangemerkt. In het beleid moet worden opgenomen welke gegevens verwijderd dienen te worden nadat de wettelijke bewaartermijnen is verstreken. 
Voor persoonsgegevens die niet in de selectielijst zijn opgenomen en waarvoor geen wettelijke bewaartermijnen gelden, zijn beleidsregels opgenomen.
Het SURFaudit toetsingskader Privacy hanteert verwijderen als synoniem voor vernietigen. Wanneer de instelling hiervan afwijkt, dient dit in de systematiek die in het beleid wordt beschreven voor vernietigen van persoonsgegevens terug te komen.
De procedures zijn de toepassing van het beleid in een specifiek geval. Procedures hebben betrekking op een of meer concrete verwerkingen en stellen voor die verwerking eenduidig vast wat de bewaartermijn is of hoe deze kan worden bepaald.
Zie ook de EDPS flyer over anonimiseren van data: https://edps.europa.eu/system/files/2021-04/21-04-27_aepd-edps_anonymisation_en_5.pdf  </t>
  </si>
  <si>
    <t>-	Het verwijderen of anonimiseren van persoonsgegevens vindt niet, onregelmatig en/of inconsistent (bijvoorbeeld afhankelijk van individuen of incidenten) plaats.
-	Er is geen vastgesteld beleid voor het verwijderen en anonimiseren van gegevens ('bewaarbeleid' of ‘vernietigingsbeleid’).</t>
  </si>
  <si>
    <t xml:space="preserve">-	Het verwijderen of anonimiseren van persoonsgegevens vindt plaats conform het beleid. Echter, het gebeurt niet altijd tijdig en/of volledig.
-	Er zijn geen specifieke procedures vastgesteld voor het verwijderen van gegevens. </t>
  </si>
  <si>
    <t>-	Er is beleid voor het verwijderen en/of anonimiseren van gegevens. 
-	Persoonsgegevens die niet meer nodig zijn worden tijdig verwijderd of geanonimiseerd, conform het beleid.
-	Specifieke procedures voor het verwijderen van gegevens zijn vastgesteld, die de toepasselijke bewaartermijn en de manier van verwijdering bepalen.
-	Het bewaarbeleid is ook van toepassing op logging en back-ups, voor zover deze persoonsgegevens bevatten.
-	De processen om persoonsgegevens te verwijderen of te anonimiseren zijn gedocumenteerd. Dit resulteert instellingsbreed in een uniform beleid van verwijderen en anonimiseren.</t>
  </si>
  <si>
    <t xml:space="preserve">-	De procedure voor het verwijderen en anonimiseren van gegevens wordt consequent toegepast en wordt als onderdeel van een PDCA-cyclus periodiek geëvalueerd en verbeterd.
-	Het beleid besteedt aandacht aan het verwijderen/anonimiseren bij leveranciers (van SaaS applicaties of die anderszins persoonsgegevens verwerken).
-	De verwijdering en anonimisering van persoonsgegevens wordt gemonitord en periodiek onderzocht op gepastheid en verificatie van deze gebeurtenissen.
-	Doorlopend wordt gecontroleerd of applicaties daadwerkelijk verwijderen of anonimiseren conform het beleid.
-	Waar toepasselijk zijn informatiesystemen in staat om een bevestiging te genereren dat vernietiging succesvol heeft plaatsgevonden. </t>
  </si>
  <si>
    <t>-	Het is mogelijk een geautomatiseerd bewaar- en vernietigingsregime toe te passen op persoonsgegevens, bij voorkeur ook gekoppeld aan doelen. 
-	Deze geautomatiseerde systemen zijn volledig geïntegreerd in de operationele processen van de instelling.
-	Het beleid en de procedures voor het verwijderen en anonimiseren van gegevens zijn volledig, transparant, en worden gezien als krachtige hulpmiddelen binnen de instelling.</t>
  </si>
  <si>
    <t>Organieke inbedding (OI)</t>
  </si>
  <si>
    <t>OI.01</t>
  </si>
  <si>
    <t>Aanwijzing en positie FG</t>
  </si>
  <si>
    <t>Als de FG-rol niet correct of volledig is ingebed binnen de instelling, kan dit de effectiviteit van zijn/haar toezichthoudende taken verminderen, wat kan leiden tot een gebrek aan adequaat intern toezicht op de verwerking van persoonsgegevens. Dit kan een directe impact hebben op het vermogen van de instelling om de privacy van betrokkenen te waarborgen. Daarnaast kan een ontoereikende inbedding van de FG-rol ertoe leiden dat betrokkenen hinder ondervinden bij het uitoefenen van hun rechten, zoals het recht op informatie en het recht op verwijdering van hun gegevens. Bovendien kan het een gebrek aan bewustzijn over en kennis van de AVG binnen de instelling veroorzaken.</t>
  </si>
  <si>
    <t xml:space="preserve">De instelling heeft een FG aangesteld en zodanig onafhankelijk gepositioneerd dat deze effectief toezicht kan houden. </t>
  </si>
  <si>
    <t>-	Er is geen FG aangesteld of de aangewezen FG heeft onvoldoende middelen, tijd of ondersteuning voor het effectief uitoefenen van zijn of haar wettelijke taken.
-	De rol en verantwoordelijkheden van de FG zijn niet gedefinieerd, en er zijn geen duidelijke procedures voor de FG om toezicht te houden op de bescherming van persoonsgegevens binnen de instelling.
-	De contactgegevens van de FG ontbreken en zijn niet (makkelijk) vindbaar.
-	De FG is niet betrokken bij opleiding en bewustwordingsprogramma's.</t>
  </si>
  <si>
    <t>-	Een FG is aangesteld, maar de taken van de FG zijn niet duidelijk omschreven en/of de rol van de FG is niet goed gepositioneerd in de instelling.
-	De FG heeft beperkte tijd, middelen of ondersteuning (van het management) om zijn of haar taken te vervullen.
-	Contactgegevens van de FG zijn moeilijk te vinden.
-	De betrokkenheid van de FG bij opleiding en bewustwordingsprogramma's is minimaal en gebeurt op ad-hoc basis.</t>
  </si>
  <si>
    <t>-	De taken en verantwoordelijkheden van de FG zijn duidelijk omschreven en de FG is onafhankelijk gepositioneerd in de instelling.
-	De FG heeft voldoende  tijd en middelen om zijn of haar taken effectief uit te voeren.
-	Er zijn duidelijke en gestructureerde processen voor de FG om toezicht te houden op de bescherming van persoonsgegevens.
-	Contactgegevens van de FG zijn actueel, beschikbaar, en gemakkelijk te vinden.
-	De FG is betrokken bij opleiding en bewustwordingsprogramma's.
-	De FG doet verslag over de naleving van de AVG door de instelling.
-	De FG stemt periodiek af aan het hoogste bestuursorganen binnen de instelling.</t>
  </si>
  <si>
    <t>-	De instelling heeft een gedocumenteerd proces om de aanstelling en het functioneren van de FG te waarborgen. Dit document bevat onder meer:
1.	Een duidelijke beschrijving of de FG afstemt met een portefeuillehouder van het hoogste bestuur of het hele bestuur, inclusief details over hoe en met welke frequentie de FG en het CvB met elkaar in gesprek zijn.
2.	Een uitgewerkte beschrijving van de bevoegdheden, rechten (waaronder ontslagbescherming) en plichten van de FG.
-	De FG voert regelmatig zelfevaluaties uit en betrekt het management bij het verfijnen van de rol en positie. Indien uit de evaluatie blijkt dat de taken onduidelijk zijn of de rol niet goed is gepositioneerd, betrekt de FG het management om samen tot een oplossing te komen.
-	De contactgegevens van de FG zijn niet alleen beschikbaar, maar worden ook proactief gecommuniceerd naar relevante partijen.
-	De FG speelt een proactieve rol in opleiding en bewustwordingsprogramma's.
-	De FG brengt regelmatig verslag uit aan het bestuur over de naleving van de AVG door de instelling.</t>
  </si>
  <si>
    <t>VWN 5 	-	Het bestuur neemt proactief het initiatief om de stand van zaken van de bescherming van persoonsgegevens in de instelling, inclusief audits, te bespreken met de FG.
-	De FG brengt regelmatig ongevraagd advies uit; het bestuur past deze adviezen toe of legt vast waarom daarvan afgeweken wordt.
-	De FG legt strategische keuzes voor aan het management om persoonsgegevens zo goed mogelijk te beschermen.
-	De aanstelling, verantwoordelijkheden, en middelen voor de FG zijn optimaal en worden continu verbeterd.
-	De FG speelt een strategische rol in het ontwikkelen en leveren van opleiding en bewustwordingsprogramma's.
N.B. Het bestuur kan ook zelf het initiatief tot een audit nemen en dit bijvoorbeeld opnemen in het overall auditplan van de instelling. Dit ontslaat de FG overigens niet van zijn rol om onafhankelijk toezicht te houden.</t>
  </si>
  <si>
    <t xml:space="preserve">OI.02 </t>
  </si>
  <si>
    <t>Privacy-organisatie</t>
  </si>
  <si>
    <t>Het gebrek aan voldoende (juridische) kennis en ervaring met de bescherming van persoonsgegevens binnen de instelling kan resulteren in tekortkomingen in de naleving van privacywetten en -regelgeving. Dergelijke tekortkomingen kunnen leiden tot onjuiste besluitvorming en handelingen op het gebied van gegevensverwerking, wat de instelling vatbaar maakt voor datalekken</t>
  </si>
  <si>
    <t>Er is – naast de FG - ruime (juridische) kennis en ervaring beschikbaar over bescherming van persoonsgegevens en relevante wet- en regelgeving.</t>
  </si>
  <si>
    <t>Het is van belang dat de instelling beschikt over een samenhangende aanpak op deze aandachtsgebieden. Onderlinge afstemming is daartoe noodzakelijk. De standpunten van de FG mogen afwijken. 
Een voorbeeld van relevante stakeholders zijn archivaris en management.</t>
  </si>
  <si>
    <t>-	Er is geen of weinig (juridische) kennis over privacy en de bescherming van persoonsgegevens.
-	Er is geen aanvullende privacyfunctionaris naast de FG.
-	Er is geen overleg of coördinatie tussen de FG en andere functionarissen.</t>
  </si>
  <si>
    <t>-	Er zijn één of enkele privacy adviseurs of officers die actief bijdragen aan het oppakken van (complexe) vraagstukken over privacy en de bescherming van persoonsgegevens. 
-	Indien nodig zijn er één of meerdere privacyambassadeurs/privacy coördinatoren aangewezen die binnen hun instellingsonderdeel eenvoudige privacyvragen oppakken.
-	Er is weinig overleg en afstemming tussen de privacy- en informatiebeveiligingsfunctionarissen.</t>
  </si>
  <si>
    <t>-	Er is een effectief privacyteam waarbij o.a. de FG en de privacy officer zijn aangesloten. 
-	Het privacy team werkt nauw samen met de informatiebeveiligingsfunctionarissen om vraagstukken waarbij informatiebeveiliging speelt zoveel mogelijk gezamenlijk of althans in overleg op te pakken.
-	Medewerkers van de instelling kunnen eenvoudig en makkelijk contact opnemen met het privacyteam. Het privacyteam beantwoord vragen uit de instelling binnen een redelijke termijn.
-	Eventuele privacy-ambassadeurs hebben inzicht in privacygerelateerde ontwikkelingen, zoals wensen en zorgen. Tijdens een periodiek privacyoverleg worden deze signalen besproken en waar nodig opgevolgd. 
-	Periodiek overleg vindt plaats tussen de privacyfunctionarissen om de werkzaamheden te bespreken en activiteiten af te stemmen, met betrokkenheid van relevante stakeholders.</t>
  </si>
  <si>
    <t xml:space="preserve">-	De privacyfunctionarissen, al dan niet samen met de privacy-ambassadeurs, evalueren periodiek de privacygerelateerde werkzaamheden binnen de instelling. 
-	De FG kan hier ook over adviseren. 
-	Daar waar nodig worden verbeteringen doorgevoerd. Dit maakt onderdeel uit van een PDCA-cyclus. </t>
  </si>
  <si>
    <t>-	Het initiatief tot verbeteringen van de privacygerelateerde werkzaamheden binnen de instelling komt van de teams, afdelingen of CvB zelf in plaats van de privacyfunctionarissen.
-	Instellingsonderdelen beschikken met betrekking tot de diensten die zij leveren over uitgebreide (juridische) kennis en ervaring over bescherming van persoonsgegevens en relevante wet- en regelgeving.
-	Privacyfunctionarissen werken proactief samen met andere stakeholders voor de continue verbetering van de privacygerelateerde werkzaamheden.</t>
  </si>
  <si>
    <t xml:space="preserve">OI.03 </t>
  </si>
  <si>
    <t>Betrokkenheid medezeggenschap</t>
  </si>
  <si>
    <t>Het niet betrekken van het medezeggenschapsorgaan kan resulteren in het niet voldoen aan wettelijke verplichtingen met betrekking tot de bescherming van persoonsgegevens. Dit kan leiden tot juridische en financiële sancties, en kan ook reputatieschade en verlies van vertrouwen bij interne en externe belanghebbenden veroorzaken. Bovendien kan een gebrek aan betrokkenheid van het medezeggenschapsorgaan ertoe leiden dat kansen op verbetering van het beleid en de procedures voor gegevensbescherming over het hoofd worden gezien.</t>
  </si>
  <si>
    <t xml:space="preserve">Het medezeggenschapsorgaan (MR/OR) wordt geïnformeerd en betrokken wanneer het gaat om de bescherming van persoonsgegevens van medewerkers en/of onderwijsdeelnemers. </t>
  </si>
  <si>
    <t>Toelichting: Het mandaat van het medezeggenschapsorgaan, zoals de Medezeggenschapsraad (MR) of de Ondernemingsraad (OR), is wettelijk vastgelegd. Omvang en rijkwijdte zijn vastgelegd in wetgeving. Binnen deze wettelijke kaders zijn soms variaties mogelijk, afhankelijk van de specifieke regels en afspraken van de instelling of het bedrijf. Doorgaans hebben de MR en OR instemmingsrecht bij beslissingen die direct impact hebben op medewerkers.
In sommige situaties heeft het orgaan ook instemmingsrecht of adviesrecht met betrekking tot onderwijsdeelnemers of andere belanghebbenden. Echter, als het een MR betreft die opereert onder de Wet op het Hoger onderwijs en Wetenschappelijk onderzoek (WHW), dan geldt in plaats daarvan geen instemmingsrecht, maar enkel een informatieplicht. Dit houdt in dat de onderwijsinstelling verplicht is om relevante informatie te delen met de MR, zodat deze een geïnformeerde positie kan innemen bij de bespreking van beleidskwesties en beslissingen die van invloed kunnen zijn op de instelling en haar deelnemers.</t>
  </si>
  <si>
    <t>-	Het medezeggenschapsorgaan wordt niet of slechts informeel betrokken bij onderwerpen over de bescherming van persoonsgegevens. 
-	De betrokkenheid en instemming van het medezeggenschapsorgaan is beperkt tot hetgeen wettelijk vereist is.</t>
  </si>
  <si>
    <t>-	Het medezeggenschapsorgaan wordt betrokken bij onderwerpen over de bescherming van persoonsgegevens, maar enkel waar instemming wettelijk vereist is.
-	De informatievoorziening aan het medezeggenschapsorgaan is echter willekeurig en ongestructureerd.</t>
  </si>
  <si>
    <t xml:space="preserve">-	Het medezeggenschapsorgaan wordt actief geïnformeerd en betrokken bij onderwerpen over de bescherming van persoonsgegevens. 
-	Er is een gedocumenteerd proces dat duidelijk maakt hoe en wanneer het medezeggenschapsorgaan geïnformeerd en betrokken wordt.
-	Instemmingsprocedures zijn duidelijk gedocumenteerd en worden gevolgd waar wettelijk vereist.
-	De privacy aanspreekpunten in de instelling weten het medezeggenschapsorgaan makkelijk te bereiken. Hier wordt aandacht aan gegeven in o.a. privacy awareness trainingen en in het medezeggenschapsorgaan. </t>
  </si>
  <si>
    <t>-	De instelling controleert actief de betrokkenheid van het medezeggenschapsorgaan bij onderwerpen over de bescherming van persoonsgegevens van medewerkers.
-	Periodieke evaluaties worden gehouden om de resultaten van deze controle te bespreken en verbeteringen door te voeren waar nodig.
-	Een PDCA-cyclus is geïmplementeerd; de effectiviteit van de instemmingsprocedures en communicatie wordt periodiek geëvalueerd en verbeterd.</t>
  </si>
  <si>
    <t>-	Er is een breed bewustzijn in de instelling over de rol van het medezeggenschapsorgaan in de bescherming van persoonsgegevens, en overige relevante doelgroepen voor zover deze tot het mandaat van het medezeggenschapsorgaan behoren. 
-	Het medezeggenschapsorgaan is proactief betrokken, zowel op verzoek als ongevraagd, bij onderwerpen met betrekking tot de bescherming van persoonsgegevens van medewerkers en andere relevante groepen binnen hun mandaat.</t>
  </si>
  <si>
    <t xml:space="preserve">OI.04 </t>
  </si>
  <si>
    <t>Bewustwording</t>
  </si>
  <si>
    <t xml:space="preserve">Een gebrek aan middelen of aandacht om bewustwording rond gegevensbescherming te bevorderen, kan leiden tot een gebrek aan kennis, houding en gedrag van medewerkers met betrekking tot de bescherming van persoonsgegevens. Dit kan resulteren in een verhoogd risico op incidenten met persoonsgegevens, negatieve impact op de privacy van betrokkenen en mogelijke reputatieschade voor de instelling. </t>
  </si>
  <si>
    <t xml:space="preserve">Er zijn voldoende middelen beschikbaar om bescherming van persoonsgegevens te bevorderen in kennis, houding en gedrag van medewerkers in de instelling. </t>
  </si>
  <si>
    <t>Met medewerkers worden ook ZZP'ers en externe medewerkers, bedoeld zodat zij eveneens bewust worden gemaakt van privacy gerelateerde kwesties en hun verantwoordelijkheden met betrekking tot het beschermen van persoonsgegevens.</t>
  </si>
  <si>
    <t>-	Er zijn geen activiteiten voor het bevorderen van privacybewustzijn gedefinieerd of uitgevoerd, en er worden geen privacytrainingen gegeven bij indiensttreding van medewerkers.
-	Onzekerheid heerst over welke procedures van toepassing zijn en wie de verantwoordelijken zijn.
-	Er is geen training of instructie aan medewerkers gegeven over hun verantwoordelijkheden betreffende privacy en de bescherming van persoonsgegevens.</t>
  </si>
  <si>
    <t>-	Trainingen over privacy en de bescherming van persoonsgegevens worden aangeboden bij indiensttreding, maar zijn niet gestructureerd en worden alleen op verzoek of als reactie op geïdentificeerde behoeften gegeven
-	Er is enige kennis en begrip van privacyprocedures onder medewerkers, maar deze is niet consistent door de hele instelling.
-	Communicatie over de risico's en randvoorwaarden van de omgang met persoonsgegevens bereikt niet altijd alle medewerkers of wordt niet volledig begrepen.
-	De verantwoordelijkheid voor het beschermen van persoonsgegevens wordt erkend, maar het toepassen van deze verantwoordelijkheid in de dagelijkse praktijk is nog niet volledig geïnternaliseerd.</t>
  </si>
  <si>
    <t>-	Trainingen over privacy en de bescherming van persoonsgegevens bij indiensttreding zijn gestructureerd en geïntegreerd in het beleid van de instelling.
-	Beleid en procedures voor de bescherming van persoonsgegevens zijn bij de meeste medewerkers bekend en worden doorgaans toegepast. 
-	Er is een algemeen bewustzijn van de risico's en voorwaarden die gepaard gaan met het omgaan met persoonsgegevens.</t>
  </si>
  <si>
    <t>-	Voor alle niveaus worden de vaardigheidsvereisten systematisch bijgehouden; deskundigheidsbevordering is gewaarborgd in alle kritieke gebieden en certificering wordt aangemoedigd.
-	Er worden volwaardige trainingstechnieken gebruikt en er is een PDCA-cyclus voor training, met periodieke controle of de training de gewenste effecten heeft bereikt en plannen, waar nodig, om de training te verbeteren.
-	Privacybewustzijn en bescherming van persoonsgegevens is geïntegreerd in de instellingcultuur. 
-	Medewerkers zijn doorgaans goed geïnformeerd over hun verantwoordelijkheden met betrekking tot privacy en de bescherming van persoonsgegevens en handelen daarnaar.</t>
  </si>
  <si>
    <t>-	Training en opleiding ondersteunen externe best practices en het gebruik van geavanceerde concepten en technieken. 
-	Er is een formeel proces voor het stimuleren van voortdurende vaardigheidsverbetering, gebaseerd op heldere persoonlijke en instellingsbrede doelen.
-	Kennisdeling is onderdeel van de bedrijfscultuur en vervat in geïntegreerde bedrijfssystemen.
-	Privacybewustzijn en de bescherming van persoonsgegevens zijn volledig geïntegreerd in alle aspecten van de instelling, met volledige betrokkenheid en participatie van alle medewerkers, incl. het CvB.</t>
  </si>
  <si>
    <t>Rechten van betrokkenen (RB)</t>
  </si>
  <si>
    <t>RB.01</t>
  </si>
  <si>
    <t>Afhandeling rechten van betrokkenen</t>
  </si>
  <si>
    <t>Het ontbreken van passende maatregelen voor de afhandeling van de rechten van betrokkenen kan leiden tot inefficiënte en onnauwkeurige verwerking van verzoeken. Dit kan resulteren in vertragingen bij het beantwoorden van verzoeken, het niet correct uitvoeren van de rechten van betrokkenen en het niet naleven van wettelijke verplichtingen. Onvoldoende duidelijkheid en communicatie naar betrokkenen kan verwarring en onzekerheid veroorzaken, met als mogelijke gevolg verminderd vertrouwen in de instelling en reputatieschade.</t>
  </si>
  <si>
    <t>De instelling heeft technische en organisatorische maatregelen genomen om de rechten van betrokkenen ten uitvoering te kunnen brengen.</t>
  </si>
  <si>
    <t>Verzoeken worden bij voorkeur op dezelfde manier afgehandeld als waarop ze zijn ingediend. Wanneer de betrokkene zijn verzoek elektronisch indient, wordt de informatie indien mogelijk elektronisch verstrekt, tenzij de betrokkene anderszins verzoekt (art 12 lid 3).
De Algemene wet bestuursrecht (Awb) geldt alleen voor sommige bestuursorganen. Onderwijsinstellingen kunnen soms als bestuursorganen worden beschouwd.</t>
  </si>
  <si>
    <t>-	De instelling heeft geen technische of organisatorische maatregelen genomen om de rechten van betrokkenen te waarborgen.
-	Er is geen bekend proces voor het indienen van verzoeken.
-	Verzoeken kunnen niet zowel analoog als digitaal worden ingediend.
-	Er ontbreekt een procedure voor de afhandeling van verzoeken.
-	Er worden geen ontvangstbevestigingen verstrekt en betrokkenen worden niet op de hoogte gehouden van de status van hun verzoeken.
-	Medewerkers herkennen geen AVG-verzoeken en weten niet naar wie ze deze moeten doorsturen.
-	De instelling houdt geen registratie bij van eerder behandelde verzoeken en er bestaat geen procedure om nieuwe verzoeken te toetsen aan de hand van eerder afgehandelde verzoeken.</t>
  </si>
  <si>
    <t>-	De instelling heeft enkele technische en organisatorische maatregelen genomen, maar de implementatie is onvolledig en inconsistent.
-	Verzoeken kunnen zowel analoog als digitaal worden ingediend, maar de communicatie hierover kan verbeterd worden.
-	Er zijn basisprocedures voor de afhandeling van verzoeken, maar de naleving van termijnen en de communicatie met betrokkenen kunnen beter.
-	Er is een basale registratie van eerder behandelde verzoeken, maar deze wordt niet consistent gebruikt om nieuwe verzoeken te toetsen.
-	Medewerkers hebben enige basiskennis van AVG-verzoeken, maar het is niet altijd duidelijk naar wie deze verzoeken moeten worden doorgestuurd.
-	Er zijn initiële procedures opgesteld voor het afhandelen van verzoeken van betrokkenen, maar de termijnen worden niet altijd nageleefd en de betrokkenen worden niet altijd op de hoogte gehouden van de status van hun verzoeken.</t>
  </si>
  <si>
    <t>-	Betrokkenen ontvangen altijd een ontvangstbevestiging van hun verzoeken en worden tijdig geïnformeerd over de status van de behandeling.
-	De instelling heeft duidelijke technische en organisatorische maatregelen genomen om de rechten van betrokkenen te waarborgen.
-	Er is een uitgebreide procedure voor de afhandeling van verzoeken, inclusief de manier waarop verzoeken kunnen worden ingediend, de identiteitsverificatie van de verzoeker, de verantwoordelijke voor de afhandeling, de toepasselijke termijnen, en de criteria voor het toewijzen, afwijzen van een verzoek, en besluitvorming volgens de Algemene wet bestuursrecht (Awb).
-	Verzoeken kunnen zowel analoog als digitaal worden ingediend en dit proces is duidelijk gecommuniceerd naar betrokkenen.
-	Applicaties en systemen bevatten voldoende mogelijkheden om de rechten van betrokkenen effectief uit te voeren.
-	Er is een registratie van eerder behandelde verzoeken die consequent wordt bijgehouden en gebruikt om nieuwe verzoeken te beoordelen, met als doel de rechtsgelijkheid te waarborgen.
-	Medewerkers zijn goed getraind in het herkennen van AVG-verzoeken en weten precies naar wie ze deze moeten doorsturen.</t>
  </si>
  <si>
    <t>-	Verzoeken van betrokkenen worden tijdig afgehandeld en er is een proces voor het signaleren, melden en analyseren van vertragingen.
-	Verzoeken kunnen zowel analoog als digitaal worden ingediend en dit proces is duidelijk en toegankelijk gecommuniceerd naar betrokkenen.
-	Er is een duidelijke procedure voor de afhandeling van verzoeken, inclusief monitoring en verbetering van de reactietijden. Dit wordt periodiek geanalyseerd om verbetermaatregelen te treffen.
-	De instelling houdt een gedetailleerde registratie bij van eerder behandelde verzoeken en gebruikt deze om nieuwe verzoeken consistent en nauwkeurig te toetsen.
-	Medewerkers zijn zeer bekwaam in het omgaan met AVG-verzoeken en er is een gestroomlijnd proces voor het doorsturen van deze verzoeken.</t>
  </si>
  <si>
    <t>-	Verzoeken kunnen zowel analoog als digitaal worden ingediend, en dit proces is uitstekend gecommuniceerd en zeer toegankelijk voor betrokkenen.
-	Er is een zeer doeltreffende procedure voor de afhandeling van verzoeken, met proactieve communicatie en voortdurende verbetering van de reactietijden.
-	Applicaties en systemen bevatten geavanceerde en effectieve mogelijkheden voor de uitvoering van de rechten van betrokkenen.
-	De instelling houdt een uitstekend gestructureerde en gedetailleerde registratie bij van eerder behandelde verzoeken en heeft een grondige procedure om nieuwe verzoeken te toetsen op basis van eerdere gevallen.
-	De instelling heeft een zeer effectief systeem voor het tijdig afhandelen van verzoeken, met proactieve communicatie naar de betrokkenen en constante monitoring en verbetering van de reactietijden.</t>
  </si>
  <si>
    <t>RB.02</t>
  </si>
  <si>
    <t>Informatieplicht</t>
  </si>
  <si>
    <t>Het niet informeren van betrokkenen voorafgaand aan een verwerking kan leiden tot onbegrip en wantrouwen bij de betrokkenen. Dit kan resulteren in klachten en potentiële reputatieschade.</t>
  </si>
  <si>
    <t>Betrokkenen worden, indien mogelijk, voorafgaand aan een verwerking op de hoogte gesteld van de wettelijk vereiste informatie over de verwerking van hun persoonsgegevens.</t>
  </si>
  <si>
    <t>Geadviseerd wordt om de privacyverklaring te ondersteunen met een verwijzing naar een online gepubliceerd verwerkingsregister. Zorg er bij het publiceren van het verwerkingsregister voor dat:
- namen van eigenaren van verwerkingen zijn verwijderd;
- er niet op andere wijze gevoelige of aan personen te relateren informatie wordt gepubliceerd;
- er geen gevoelige informatie over informatiebeveiliging van de instelling wordt prijsgegeven.
Het publiceren van het register is niet verplicht.
De privacyverklaring dient de volgende criteria en onderwerpen te bevatten:
- De identiteit van de verwerkingsverantwoordelijke;
- Contactgegevens van de FG;
- Verwerkingsdoeleinden en rechtsgrond;
- De betrokken categorieën van persoonsgegevens;
- Eventuele ontvangers van persoonsgegevens;
- Informatie over doorgifte naar landen buiten de EER;
- Bewaartermijn;
- Rechten van de betrokkene;
- De mogelijkheid om verstrekte toestemming in te trekken;
- Mogelijkheid om klacht in te dienen bij AP;
- Het bestaan van geautomatiseerde besluitvorming en profilering.
- De bron waar de persoonsgegevens vandaan komen
- Gevolgen als gegevens niet worden verstrekt.
De informatie moet beknopt, transparant en begrijpelijk zijn. Vermijd jargon zoveel mogelijk.</t>
  </si>
  <si>
    <t>-	Betrokkenen worden niet of onvoldoende geïnformeerd over hun rechten.
-	De instelling heeft geen algemene privacyverklaring gepubliceerd op de website of in applicaties en formulieren.
-	Er is geen informatie verstrekt aan betrokkenen van wie de persoonsgegevens niet rechtstreeks zijn verkregen.
-	Bezoekers van de website worden niet geïnformeerd over het gebruik van cookies.</t>
  </si>
  <si>
    <t>-	Betrokkenen worden geïnformeerd, maar de communicatie is soms niet adequaat of te laat.
-	De instelling heeft een passieve houding bij het informeren van betrokkenen.
-	Er is een algemene privacyverklaring, maar deze is mogelijk niet volledig of niet up-to-date.
-	De informatie in applicaties en formulieren is beperkt en niet altijd duidelijk.-	Betrokkenen worden geïnformeerd, maar de communicatie is soms niet adequaat of te laat.
-	De instelling heeft een passieve houding bij het informeren van betrokkenen.
-	Er is een algemene privacyverklaring, maar deze is mogelijk niet volledig of niet up-to-date.
-	De informatie in applicaties en formulieren is beperkt en niet altijd duidelijk.
-	Er is geen verwijzing naar een online gepubliceerd verwerkingsregister in de privacyverklaring.
-	De privacyverklaring is niet in eenvoudige en duidelijke taal opgeschreven.
-	Applicaties en formulieren geven geen uitleg over de verwerking van persoonsgegevens.
-	Personen van wie de gegevens niet rechtstreeks zijn verkregen, worden niet binnen een maand geïnformeerd.
-	Bezoekers van de website worden niet geïnformeerd over het gebruik van cookies.</t>
  </si>
  <si>
    <t>-	Betrokkenen worden voldoende geïnformeerd volgens de transparantievereisten.
-	De informatie wordt tijdig en adequaat verstrekt.
-	Er is beleid vastgesteld over het informeren van betrokkenen, inclusief de timing van de informatieverstrekking.
-	De instelling heeft een privacyverklaring op de algemene website en in applicaties en formulieren waar hoog risico verwerkingen plaatsvinden.
-	Er is een duidelijk beleid voor het informeren van personen van wie de gegevens niet rechtstreeks zijn verkregen.
-	De website informeert gebruikers over het cookiebeleid.</t>
  </si>
  <si>
    <t xml:space="preserve">-	Er wordt periodiek geëvalueerd of de procedures voor het informeren van betrokkenen adequaat zijn en worden nagekomen. Daar waar nodig worden verbeteringen doorgevoerd. Dit maakt onderdeel uit van een PDCA-cyclus.
-	Betrokkenen worden tijdig geïnformeerd over de verwerking van hun persoonsgegevens.
-	De privacyverklaring is up-to-date, bevat een verwijzing naar een online gepubliceerd verwerkingsregister, en de inhoud daarvan wordt afgestemd op de specifieke context van applicaties en formulieren.
-	De privacyverklaring is in eenvoudige en duidelijke taal opgeschreven.
-	Applicaties en formulieren geven uitleg over de verwerking van persoonsgegevens.
-	Personen van wie de gegevens niet rechtstreeks zijn verkregen, worden binnen een maand geïnformeerd.
-	Bezoekers van de website worden geïnformeerd over het gebruik van cookies. </t>
  </si>
  <si>
    <t>-	Transparantie wordt beschouwd als een kans voor de instelling om aan te tonen hoe zorgvuldig ze omgaan met persoonsgegevens van studenten, medewerkers en overige betrokkenen. 
-	De procedures voor het informeren van betrokkenen zijn effectief en goed nageleefd.
-	De privacyverklaring is volledig, up-to-date en gemakkelijk te begrijpen voor betrokkenen.
-	Applicaties en formulieren bieden uitgebreide uitleg over de verwerking van persoonsgegevens.
-	Er is een proactieve benadering om de gebruikerservaring van de website m.b.t. gegevensbescherming te verbeteren, inclusief een transparant en begrijpelijk cookiebeleid.
-	De instelling spant zich daarom in om continu de informatie voor betrokkenen te optimaliseren, zoals met grafieken en animaties afgestemd op de doelgroep.</t>
  </si>
  <si>
    <t>RB.03</t>
  </si>
  <si>
    <t>Toestemming</t>
  </si>
  <si>
    <t>Het niet naleven van wettelijke vereisten voor informatieverstrekking aan betrokkenen kan leiden tot gebrek aan transparantie en vertrouwen. Onvoldoende informatie kan betrokkenen in het ongewisse laten over de verwerking van hun persoonsgegevens, hun rechten en keuzes. Dit kan resulteren in ontevredenheid, wantrouwen en juridische gevolgen.</t>
  </si>
  <si>
    <t>De instelling voldoet aan de wettelijke vereisten wanneer een verwerking is gebaseerd op toestemming.</t>
  </si>
  <si>
    <t>Dit behoort centraal te worden gedocumenteerd in het verwerkingsregister.
Bij verwerkingen  die zijn gebaseerd op toestemming, wordt deze toestemming gevraagd op een manier die vrij, geïnformeerd, specifiek en ondubbelzinnig is. De toestemming wordt in begrijpelijke en duidelijke taal gepresenteerd en de betrokkene stemt door middel van een duidelijke actieve handeling in met het gebruik van zijn gegevens. De toestemming is specifiek voor het doel of de doelen van de gegevensverwerking en kan te allen tijde worden ingetrokken.
Indien het gaat om toestemming voor het gebruik van persoonsgegevens van personen onder de 16 jaar (bij jonge onderwijsdeelnemers of proefpersonen voor onderzoek), dan dient de toestemming van de ouders of voogd(en) te worden vastgelegd. Jongeren tussen 12 en 16 jaar kunnen een door hun ouders / vertegenwoordigers gegeven toestemming intrekken en zelf hun rechten uitoefenen;
Zorg dat de instelling bij het vragen van toestemming voldoet aan de informatieplicht.
identiteit kan in dit geval ook een onderzoeksnummer zijn.</t>
  </si>
  <si>
    <t>-	Er zijn geen gestandaardiseerde processen voor het bepalen van verwerkingen gebaseerd op toestemming.
-	De instelling vraagt toestemming van betrokkenen, maar de toestemming is niet altijd vrij, geïnformeerd, specifiek en ondubbelzinnig.
-	Documentatie van toestemmingen is ongestructureerd en onvolledig.
-	Er is geen formele procedure om toestemming in te trekken.</t>
  </si>
  <si>
    <t>-	De instelling begint verwerkingen te identificeren die op toestemming zijn gebaseerd, maar dit proces is nog niet volledig.
-	Toestemming wordt over het algemeen correct gevraagd, maar er zijn inconsistenties en fouten.
-	Toestemming wordt in een aantal gevallen gedocumenteerd, maar dit is nog niet consequent of volledig.
-	Betrokkenen hebben de mogelijkheid om toestemming in te trekken, maar dit proces is niet altijd duidelijk of gemakkelijk.</t>
  </si>
  <si>
    <t>-	De instelling heeft alle verwerkingen geïdentificeerd die op toestemming zijn gebaseerd.
-	Toestemming wordt correct gevraagd volgens de AVG-vereisten.
-	Toestemming wordt consequent en volledig gedocumenteerd.
-	Betrokkenen kunnen hun toestemming gemakkelijk intrekken.</t>
  </si>
  <si>
    <t>-	De instelling evalueert regelmatig haar processen om te bepalen welke verwerkingen op toestemming zijn gebaseerd. Dit vormt een onderdeel van een PDCA-cyclus.
-	Er zijn regelmatige beoordelingen en audits om ervoor te zorgen dat toestemming correct wordt gevraagd en gedocumenteerd.
-	Het proces voor het intrekken van toestemming wordt periodiek herzien en verbeterd, indien nodig.</t>
  </si>
  <si>
    <t>-	De instelling heeft systemen en processen om te bepalen welke verwerkingen op toestemming zijn gebaseerd.
-	Toestemming wordt niet alleen correct gevraagd, maar ook op een manier die is afgestemd op de behoeften en voorkeuren van de betrokkenen.
-	Documentatie van toestemming wordt (automatisch) bijgewerkt en gevolgd via systemen.
-	Betrokkenen kunnen hun toestemming gemakkelijk intrekken, en deze keuze wordt gerespecteerd en tijdig verwerkt.</t>
  </si>
  <si>
    <t>RB.04</t>
  </si>
  <si>
    <t>Geautomatiseerde individuele besluitvorming en profilering</t>
  </si>
  <si>
    <t>Het niet voldoen aan wettelijke vereisten voor geautomatiseerde individuele besluitvorming en profilering kan leiden tot gebrek aan bescherming van de privacy van betrokkenen. Onvoldoende begrip, documentatie en waarborgen kunnen resulteren in onbedoelde gevolgen, discriminatie of verkeerde beslissingen op basis van persoonsgegevens. Het informeren van betrokkenen over geautomatiseerde besluitvorming en het uitvoeren van een DPIA bij nieuwe processen zijn essentieel om de privacy van betrokkenen te waarborgen en aan wettelijke verplichtingen te voldoen.</t>
  </si>
  <si>
    <t>De instelling voldoet aan de wettelijke voorwaarden voor geautomatiseerde individuele besluitvorming.</t>
  </si>
  <si>
    <t xml:space="preserve">Indien volledig geautomatiseerde besluitvorming wordt toegepast, wordt geadviseerd om een procedure te implementeren waarin is opgenomen:
- Welke informatie en uitleg aan de betrokkene moet worden verstrekt over het geautomatiseerde besluitvormingsproces;
- Op welke manier de betrokkene de mogelijkheid heeft om zijn standpunt kenbaar te maken en besluiten aan te vechten;
- Hoe in specifieke gevallen menselijke tussenkomst wordt geboden. </t>
  </si>
  <si>
    <t>-	Er is niet of onvoldoende bekend of er geautomatiseerde besluitvorming, waaronder profilering, binnen de instelling plaatsvindt.
-	Betrokkenen worden niet of nauwelijks geïnformeerd over deze vorm van besluitvorming.
-	Er zijn geen procedures voor het omgaan met geautomatiseerde besluitvorming, waaronder de mogelijkheid voor betrokkenen om hun standpunt kenbaar te maken en besluiten aan te vechten.
-	Er zijn geen gestandaardiseerde procedures voor het uitvoeren van een DPIA voorafgaand aan de implementatie van een geautomatiseerd besluitvormingsproces.</t>
  </si>
  <si>
    <t>-	De kennis over welke besluiten worden genomen op basis van automatisch verwerkte persoonsgegevens is gefragmenteerd en zit alleen bij enkele specifieke medewerkers.
-	Er is een inconsistente uitvoering van DPIA's bij de implementatie van nieuwe geautomatiseerde besluitvormingsprocessen. DPIA's worden in sommige gevallen uitgevoerd, maar niet consequent voor elke nieuwe geautomatiseerde besluitvorming of profilering.
-	Betrokkenen worden op ad hoc basis geïnformeerd over deze vorm van besluitvorming.</t>
  </si>
  <si>
    <t>-	De instelling heeft een volledig begrip van en documentatie over welke processen gebruik maken van (gedeeltelijke) geautomatiseerde individuele besluitvorming en profilering.
-	Er zijn procedures geïmplementeerd voor geautomatiseerde besluitvorming, inclusief het informeren van betrokkenen en het bieden van mogelijkheden voor betrokkenen om hun standpunt kenbaar te maken en besluiten aan te vechten.
-	De privacy van betrokkenen wordt adequaat beschermd door passende waarborgen.
-	Betrokkenen worden geïnformeerd over geautomatiseerde besluitvorming, waaronder profilering, op een wijze die overeenstemt met de transparantieverplichtingen.
-	Er wordt een DPIA uitgevoerd voor elke nieuwe geautomatiseerde besluitvorming of profilering.</t>
  </si>
  <si>
    <t>-	Geautomatiseerde besluiten, waaronder profilering, worden periodiek geëvalueerd. Er is ook een periodieke herziening van de gerelateerde DPIA's.  Daar waar nodig worden de privacy waarborgen verbeterd. Het proces maakt onderdeel uit van een PDCA-cyclus.
-	De instelling voert regelmatig audits uit om te controleren of de processen van geautomatiseerde individuele besluitvorming en profilering voldoen aan de AVG-vereisten en andere wettelijke vereisten, zoals de AI-act.
-	De instelling communiceert proactief informatie over deze vorm van besluitvorming aan betrokkenen.</t>
  </si>
  <si>
    <t>-	Er is een (interne) tool waarmee geautomatiseerde besluiten, waaronder profilering, eenvoudig kunnen worden bijgehouden en geëvalueerd op juistheid.
-	Met de tool kunnen rapportages worden gemaakt.
-	De instelling voorziet belanghebbenden van actuele informatie op basis waarvan automatische besluitvorming plaatsvindt.
-	De instelling past continu DPIA's toe op geautomatiseerde besluitvorming en profilering, waarbij de resultaten worden gebruikt om processen te verbeteren.</t>
  </si>
  <si>
    <t>Samenwerking (SW)</t>
  </si>
  <si>
    <t>SW.01</t>
  </si>
  <si>
    <t>AVG-rollen</t>
  </si>
  <si>
    <t xml:space="preserve">Het ontbreken van inzicht in AVG-rollen en afspraken daarover met betrokken partijen die persoonsgegevens verwerken kan leiden tot onduidelijkheid en onzekerheid over de naleving van de AVG. Een gebrek aan uniformiteit in het bepalen van AVG-rollen en het ontbreken van formele afspraken kunnen leiden tot ongeoorloofde verwerkingen. Dit kan resulteren in potentiële risico's voor (de privacy en rechten van) betrokkenen. </t>
  </si>
  <si>
    <t>De instelling heeft de AVG-rol voor alle betrokken partijen die persoonsgegevens verwerken inzichtelijk en conform de AVG met deze partijen afspraken gemaakt.</t>
  </si>
  <si>
    <t>Denk aan de verwerking van persoonsgegevens door externe partijen in zowel onderwijs, onderzoek als bedrijfsvoering, maar ook in samenwerkingsverbanden, (data-)uitwisselingen. 
De instelling is niet in alle gevallen (alleen) verwerkingsverantwoordelijke. Daarnaast eigenen sommige externe partijen zich (voor een deel van de gegevens) de rol van verwerkingsverantwoordelijke toe. Dit dient vastgelegd te worden in verwerkersovereenkomsten.
De instelling dient (in het verwerkingensregister) duidelijk te maken voor iedere verwerking of het verwerkingsverantwoordelijke, verwerker of gezamenlijk verwerkingsverantwoordelijke is, artikel 30 lid 1 sub d.
Geadviseerd wordt om een gestandaardiseerd proces in te richten voor het vaststellen van AVG-rollen. Dit proces moet heldere richtlijnen en methoden bevatten voor het bepalen van deze rollen en duidelijke definities van wat elke rol inhoudt.
Let bij evaluatie van overeenkomsten met verwerkers ook op de rol van subverwerkers en wijziging van subverwerkers.</t>
  </si>
  <si>
    <t>-	De instelling heeft de AVG-rollen, van de instelling zelf en die van externe partijen die betrokken zijn bij verwerking van persoonsgegevens, niet inzichtelijk gemaakt.
-	De instelling voert geen beoordeling uit om te bepalen of de externe partij optreedt als gegevensverwerker, gezamenlijke verwerkingsverantwoordelijke, of zelfstandige verwerkingsverantwoordelijke, voorafgaand aan elke gegevensverwerking.
-	Er worden geen of nauwelijks afspraken gemaakt met verwerkers, gezamenlijke verwerkingsverantwoordelijken en eventueel zelfstandig verwerkingsverantwoordelijken.
-	Het beheer en evaluatie van overeenkomsten met verwerkers, zelfstandig verwerkingsverantwoordelijken en gezamenlijke verwerkingsverantwoordelijken is niet goed georganiseerd binnen de instelling.
-	Er is weinig tot geen bewustzijn van het belang van AVG-rollen binnen de instelling.</t>
  </si>
  <si>
    <t>-	Medewerkers, inclusief afdelingen zoals inkoop, hebben beperkt bewustzijn van het belang van het onderscheiden van AVG-rollen.
-	De instelling heeft de AVG-rollen van de instelling en die van externe partijen deels inzichtelijk gemaakt, maar dit is gefragmenteerd en inconsistent.
-	Er wordt soms een beoordeling uitgevoerd om te bepalen of de externe partij optreedt als gegevensverwerker, gezamenlijke verwerkingsverantwoordelijke, of zelfstandige verwerkingsverantwoordelijke, maar dit gebeurt niet systematisch en is sterk afhankelijk van individuen of afdelingen.
-	Er worden in sommige gevallen afspraken gemaakt met verwerkers, gezamenlijke verwerkingsverantwoordelijken en eventueel zelfstandig verwerkingsverantwoordelijken, maar dit is niet uniform.
-	Het beheer en evaluatie van overeenkomsten met verwerkers, zelfstandig verwerkingsverantwoordelijken en gezamenlijke verwerkingsverantwoordelijken is belegd, maar is gefragmenteerd en wordt onregelmatig uitgevoerd.</t>
  </si>
  <si>
    <t>-	De instelling heeft de AVG-rollen van de instelling en die van externe partijen duidelijk en volledig inzichtelijk gemaakt.
-	Voorafgaand aan elke gegevensverwerking voert de instelling een beoordeling uit om te bepalen of de externe partij optreedt als gegevensverwerker, gezamenlijke verwerkingsverantwoordelijke, of zelfstandige verwerkingsverantwoordelijke. Er is een gestandaardiseerd proces voor deze beoordeling.
-	Er worden consistent afspraken gemaakt met verwerkers, gezamenlijke verwerkingsverantwoordelijken en eventueel zelfstandig verwerkingsverantwoordelijken. De overeenkomsten bevatten de elementen die in de AVG artikel 28 lid 3 zijn voorgeschreven.
-	Het beheer en evaluatie van overeenkomsten met verwerkers, zelfstandig verwerkingsverantwoordelijken en gezamenlijke verwerkingsverantwoordelijken is adequaat belegd binnen de instelling.</t>
  </si>
  <si>
    <t>-	De instelling voert periodieke evaluaties uit van de AVG-rollen van externe partijen en past indien nodig het beleid en de procedures aan.
-	De afspraken met verwerkers, gezamenlijke verwerkingsverantwoordelijken en eventueel zelfstandig verwerkingsverantwoordelijken worden periodiek herzien en aangepast indien nodig.
-	Het beheer en evaluatie van overeenkomsten met verwerkers, zelfstandig verwerkingsverantwoordelijken en gezamenlijke verwerkingsverantwoordelijken is goed georganiseerd en wordt regelmatig geëvalueerd en verbeterd.
-	Training en bewustwording over AVG-rollen zijn geïntegreerd in de processen en procedures van de instelling.</t>
  </si>
  <si>
    <t>-	Er is een eenvoudig en toegankelijk tool/systeem dat een overzicht/rapportages biedt van de AVG-rollen van externe partijen.
-	De instelling is in staat om snel en effectief te reageren op veranderingen in AVG-rollen van externe partijen, en past procedures en overeenkomsten dienovereenkomstig aan.
-	Er is een cultuur van continue verbetering met betrekking tot gegevensbescherming en AVG rollen.</t>
  </si>
  <si>
    <t>SW.02</t>
  </si>
  <si>
    <t>Toetsing gegevensverstrekking aan derden</t>
  </si>
  <si>
    <t>Het ontbreken van een uniform kader en systematische beoordeling van gegevensverstrekking aan externen kan leiden tot het niet naleven van relevante wet- en regelgeving. Dit brengt potentiële risico's met zich mee, zoals ongeautoriseerde of onrechtmatige gegevensverstrekking aan externe partijen.</t>
  </si>
  <si>
    <t>De instelling toetst ieder voornemen om gegevens aan een externe partij te verstrekken aan de relevante wet- en regelgeving.</t>
  </si>
  <si>
    <t>-	De instelling heeft geen eenduidige, gestandaardiseerde procedure vastgesteld voor de toetsing van gegevensverstrekking aan externe partijen en aan relevante wet- en regelgeving.
-	Het delen van gegevens met externe partijen gebeurt zonder voorafgaande toetsing of er is weinig tot geen bewustzijn van het belang van deze toetsing.</t>
  </si>
  <si>
    <t>-	De instelling voert sporadisch en ongestructureerd toetsingen uit op voorgenomen gegevensverstrekking aan externe partijen, zonder een systematische benadering en in overeenstemming met de toepasselijke (privacy)wetgeving.
-	Een coherente, instellingsbrede procedure ontbreekt, wat leidt tot inconsistenties en variatie in de kwaliteit van de toetsingen.
-	Medewerkers, inclusief afdelingen zoals inkoop, hebben beperkt bewustzijn van het belang van het toetsen van de gegevensverstrekking aan externe partijen.</t>
  </si>
  <si>
    <t>-	De instelling heeft een uniform, instellingsbreed kader geïmplementeerd voor het toetsen van gegevensverstrekking aan externe partijen, dat consequent wordt toegepast in de gehele instelling.
-	De instelling heeft voldoende kennis en expertise, en zowel het toetsingsproces als de besluitvorming zijn gedocumenteerd.
-	Alle medewerkers, inclusief afdelingen zoals inkoop, zijn goed geïnformeerd over het belang van voorafgaande toetsing van de gegevensverstrekking aan externe partijen en zijn actief betrokken bij deze processen.</t>
  </si>
  <si>
    <t>-	De instelling voert regelmatige, systematische controles uit volgens een PDCA-cyclus, om te zorgen dat de gegevensverstrekking aan externe partijen steeds voldoet aan de meest recente (privacy)wetgeving.
-	Ook de toetsingsprocedures zelf worden regelmatig herzien, met verbeteringen waar nodig, om hun efficiëntie en actualiteit te verbeteren.
-	Training en bewustmaking over gegevensverstrekking aan externe partijen zijn geïntegreerd in de reguliere bedrijfsprocessen en -procedures.</t>
  </si>
  <si>
    <t>-	Er is een helder en gebruiksvriendelijk overzicht van gegevensverstrekking aan externe partijen beschikbaar voor de instelling, bijvoorbeeld via een specifieke interne tool of systeem.
-	De instelling is in staat om snel en effectief te reageren op wijzigingen in wet- en regelgeving die de gegevensverstrekking aan externe partijen kunnen beïnvloeden, en kan procedures en praktijken dienovereenkomstig aanpassen.
-	Er heerst een cultuur van continue verbetering met betrekking tot de gegevensverstrekking aan externe partijen en de bijbehorende toetsingsprocedures.</t>
  </si>
  <si>
    <t>SW.03</t>
  </si>
  <si>
    <t>Doorgifte buiten de EER</t>
  </si>
  <si>
    <t>Het niet waarborgen van een passend beschermingsniveau bij doorgifte van persoonsgegevens buiten de EER kan leiden tot ongeautoriseerde toegang, onrechtmatige verwerking en onvoldoende bescherming van persoonsgegevens. Dit kan resulteren in het verlies van controle over de gegevens en schendingen van de privacy van betrokkenen.</t>
  </si>
  <si>
    <t>Doorgifte van persoonsgegevens buiten de EER vindt uitsluitend plaats wanneer een passend beschermingsniveau is gewaarborgd.</t>
  </si>
  <si>
    <t xml:space="preserve">Alvorens de instelling persoonsgegevens doorgeeft aan verwerkers of ontvangers in andere landen, beoordeelt de instelling of de Europese Unie voor dit land een adequaatheidsbesluit heeft genomen. 
b) Zo niet, dan is er een procedure vastgesteld om te bepalen of doorgifte voldoet aan een passend beschermingsniveau. 
Als een adequaatheidsbesluit ontbreekt, moet het 'passend beschermingsniveau' aangetoond worden d.m.v. een DTIA (Data Transfer Impact Assessment). SURF adviseert geen beroep te doen op verwerkers in andere landen waarvoor geen adequaatheidsbesluit is genomen door de Europese Commissie. Hierbij kan gebruik gemaakt worden van het afwegingskader van de taskforce beyond privacy shield: https://www.surf.nl/surf-taskforce-beyond-privacy-shield </t>
  </si>
  <si>
    <t>-	Binnen de instelling is er onvoldoende bekendheid over de procedures die moeten worden gevolgd bij het overdragen van gegevens buiten de EER.
-	De instelling heeft geen duidelijk documentatie voor landen waaraan persoonsgegevens worden overgedragen.
-	Periodieke toetsing van de naleving van wet- en regelgeving met betrekking tot de doorgifte van persoonsgegevens aan andere landen ontbreekt.</t>
  </si>
  <si>
    <t>-	De instelling voert weliswaar een voorafgaande toetsing uit van gegevensverstrekkingen aan de relevante privacywet- en regelgeving, maar het proces is niet volledig gedocumenteerd en deze kennis en expertise is slechts bij een beperkt aantal individuen binnen instelling aanwezig, en is daarom kwetsbaar voor personeelsveranderingen.
-	Er is geen gestandaardiseerde procedure voor het documenteren van landen waaraan persoonsgegevens worden overgedragen, wat het risico op inconsistenties en fouten verhoogt.</t>
  </si>
  <si>
    <t>-	De instelling voert systematisch een voorafgaande toetsing uit van gegevensverstrekkingen in overeenstemming met de relevante privacywet- en regelgeving.
-	Er is een duidelijk en consistent proces voor het documenteren van landen waaraan persoonsgegevens worden overgedragen.
-	Periodieke toetsingen worden uitgevoerd om de naleving van de doorgifte aan de wet- en regelgeving te verifiëren. Het proces voor deze toetsing is gedocumenteerd en bekend bij de medewerkers.
-	Medewerkers weten wie ze kunnen benaderen om te toetsen of een eenmalige gegevensverstrekking in overeenstemming is met de wet- en regelgeving.</t>
  </si>
  <si>
    <t>-	Naast de voorafgaande toetsingen, evalueert de instelling ook periodiek hoe goed gegevensverstrekkingen zijn verlopen en neemt "lessons learned" op om processen te verbeteren.
-	De periodieke toetsingen worden ondersteund door regelmatige bewustwordingscampagnes om de kennis en het bewustzijn over gegevensverstrekking binnen de instelling te verhogen.</t>
  </si>
  <si>
    <t>-	De instelling heeft een tool geïmplementeerd om inzicht te krijgen in gegevensverstrekkingen, wat ook het proces van het monitoren en periodiek evalueren van de gegevensverstrekkingen vergemakkelijkt.
-	De instelling is in staat om te reageren op veranderingen in de omstandigheden of wet- en regelgeving m.b.t. datadoorgifte.</t>
  </si>
  <si>
    <t>Gegevensbescher-ming (GB)</t>
  </si>
  <si>
    <t>GB.01</t>
  </si>
  <si>
    <t>Datalekken detectie en afhandeling</t>
  </si>
  <si>
    <t>Het ontbreken van een gestructureerd proces voor de detectie en classificatie van datalekken kan leiden tot vertragingen, inefficiëntie en onvoldoende respons. Het gebrek aan duidelijke procedures kan resulteren in onvolledige of inadequaat beheerde datalekken. Dit kan de impact van het datalek vergroten, het herstel bemoeilijken en de schade voor betrokkenen en de instelling vergroten.</t>
  </si>
  <si>
    <t>De instelling heeft een proces vastgesteld en gedocumenteerd voor de detectie en classificatie van een datalek.</t>
  </si>
  <si>
    <t>Het proces om datalekken af te handelen kan ook onderdeel zijn van het bestaande incident managementproces.
Met woordvoerder wordt niet de functie van woordvoerder bedoeld, maar de rol.</t>
  </si>
  <si>
    <t>-	Er ontbreekt een centraal meldpunt woordvoerder voor privacyincidenten dat toegankelijk is voor alle medewerkers en onderwijsdeelnemers.
-	Er is geen gestructureerd proces voor het detecteren en classificeren van datalekken.
-	Er is geen duidelijkheid over wat precies een (beveiligings)incident of een datalek is.
-	Incidenten worden afgehandeld op ad hoc basis, er zijn geen vaste richtlijnen voor het melden en evalueren van incidenten.</t>
  </si>
  <si>
    <t xml:space="preserve">-	Er zijn procedures voor het detecteren en classificeren van datalekken, maar deze zijn onvoldoende bekend binnen de instelling en medewerkers zijn onvoldoende opgeleid om adequaat te reageren op privacy-incidenten.
-	Er is een proces voor het melden en afhandelen van privacyincidenten, maar dit wordt niet altijd consequent toegepast.
-	Datalekken worden niet geclassificeerd op basis van ernst. </t>
  </si>
  <si>
    <t>-	Het proces voor het detecteren en classificeren van datalekken is duidelijk gedefinieerd en toegankelijk voor medewerkers.
-	Incidenten worden systematisch geëvalueerd om verbeteringen te identificeren. Dit proces is geïntegreerd in het instellingsbeleid. 
-	De resultaten van de evaluaties worden met het management gedeeld.</t>
  </si>
  <si>
    <t>-	Er is een Instellingsbreed proces voor het detecteren en classificeren van datalekken. 
-	Dit proces wordt regelmatig herzien om de effectiviteit ervan te waarborgen als onderdeel van een PDCA-cyclus.</t>
  </si>
  <si>
    <t>-	Het proces voor het detecteren en classificeren van datalekken is volledig geïntegreerd en er is een proactieve aanpak om mogelijke toekomstige incidenten te identificeren en te voorkomen.
-	Verbeteringen die voortvloeien uit de evaluatie worden snel en consequent geïmplementeerd. 
-	Deze resultaten van de evaluatie worden gedeeld met het management en indien van toepassing binnen de gehele instelling.</t>
  </si>
  <si>
    <t>GB.02</t>
  </si>
  <si>
    <t xml:space="preserve">Classificatie en melding van datalekken
</t>
  </si>
  <si>
    <t>Het niet tijdig en volledig afhandelen en communiceren van datalekken kan resulteren in schendingen van wettelijke meldingsverplichtingen en het verlies van vertrouwen bij betrokkenen. Het ontbreken van duidelijke verantwoordelijkheden en tijdslijnen kan het proces vertragen en de impact onnodig vergroten.</t>
  </si>
  <si>
    <t>De instelling heeft een gestructureerd proces ingericht en gedocumenteerd voor het tijdig en volledig afhandelen en communiceren van dergelijke incidenten aan de relevante partijen, inclusief de AP en de betrokkenen.</t>
  </si>
  <si>
    <t>-	Er is geen gestructureerd proces voor het afhandelen en communiceren van datalekken aan relevante partijen.
-	Er is geen duidelijkheid over wie verantwoordelijk is voor het melden van een datalek aan de AP en betrokkenen.
-	Er zijn geen vastgestelde tijdslijnen voor deze handelingen.
-	Er is geen aangewezen woordvoerder voor de communicatie over (mogelijke) datalekken met de media en betrokkenen.</t>
  </si>
  <si>
    <t>-	Er bestaat een basisproces voor het melden van datalekken aan de AP en betrokkenen, maar de implementatie en naleving zijn inconsistent.
-	De meldingen worden gedaan binnen variërende tijdslijnen, en er is geen vastgesteld proces voor het documenteren van de afhandeling van een datalek.
-	Verantwoordelijkheden voor het afhandelen en communiceren van datalekken zijn gedefinieerd, maar zijn niet altijd duidelijk voor alle betrokken partijen.</t>
  </si>
  <si>
    <t>-	Er is een gedetailleerd en gedocumenteerd proces/afwegingskader voor het al dan niet melden van datalekken aan de AP en betrokkenen, met duidelijk gedefinieerde verantwoordelijkheden en tijdslijnen.
-	Het proces omvat: identificatie, risicobeoordeling, respons- en escalatie, beheersing, communicatie (aan betrokkenen en de AP), herstel, analyse op de inbreuk, hervatting en verantwoording.
-	Er is een crisiscommunicatieplan voor datalekken met hoge impact
-	Er is consistentie in de naleving van dit proces , en er zijn duidelijke documentatievereisten voor de afhandeling van een datalek.</t>
  </si>
  <si>
    <t>-	Het proces voor het melden van datalekken aan de AP en betrokkenen is volledig geïntegreerd in de instelling, met consistente uitvoering en naleving.
-	Het proces wordt periodiek gecontroleerd en bijgewerkt, indien nodig, om te voldoen aan de wettelijke eisen en best practices.
-	Het crisiscommunicatieplan voor datalekken met hoge impact wordt regelmatig geüpdatet en geoefend.</t>
  </si>
  <si>
    <t>-	Het proces voor het melden van datalekken aan de AP en betrokkenen is een standaard onderdeel van de bedrijfsvoering, wordt systematisch nageleefd en continu geëvalueerd en verbeterd.
-	Het management wordt systematisch geïnformeerd over alle incidenten en genomen maatregelen. 
-	Er bestaat een hiërarchie (escalatieregels) voor escalatie naar de juiste managementniveaus.
-	Verbeteringen die voortvloeien uit evaluaties worden snel en consequent geïmplementeerd, met een proactieve aanpak van het melden van datalekken.</t>
  </si>
  <si>
    <r>
      <t xml:space="preserve">                                                                                                                                                             Informatiebeveiliging
</t>
    </r>
    <r>
      <rPr>
        <sz val="12"/>
        <color theme="1"/>
        <rFont val="Arial Narrow"/>
        <family val="2"/>
      </rPr>
      <t>De informatiebeveiligingsmaatregelen voor het SURFaudit Toetsingskader Privacy overlappen (grotendeels) met de maatregelen uit het SURFaudit Toetsingskader Informatiebeveiliging.
Om te voorkomen dat twee keer dezelfde maatregelen getoetst moeten worden, zijn hieronder de te toetsen maatregelen gelijkgesteld met het SURFaudit Toetsingskader Informatiebeveiliging en kunnen de resultaten van de laatste audit, mits niet ouder dan 1 jaar, uit dit kader worden overgenomen.</t>
    </r>
  </si>
  <si>
    <t>GB.03</t>
  </si>
  <si>
    <t>GB.04</t>
  </si>
  <si>
    <t>GB.05</t>
  </si>
  <si>
    <t>GB.06</t>
  </si>
  <si>
    <t>GB.07</t>
  </si>
  <si>
    <t>RM0.2</t>
  </si>
  <si>
    <t>GB.08</t>
  </si>
  <si>
    <t>GB.09</t>
  </si>
  <si>
    <t>GB.10</t>
  </si>
  <si>
    <t>GB3.8</t>
  </si>
  <si>
    <t>GB.11</t>
  </si>
  <si>
    <t>GB3.9</t>
  </si>
  <si>
    <t>GB.12</t>
  </si>
  <si>
    <t>GB3.10</t>
  </si>
  <si>
    <t>GB.13</t>
  </si>
  <si>
    <t>GB3.11</t>
  </si>
  <si>
    <t>GB.14</t>
  </si>
  <si>
    <t>GB3.12</t>
  </si>
  <si>
    <t>GB.15</t>
  </si>
  <si>
    <t>GB3.13</t>
  </si>
  <si>
    <t>GB.16</t>
  </si>
  <si>
    <t>GB3.14</t>
  </si>
  <si>
    <t>GB.17</t>
  </si>
  <si>
    <t xml:space="preserve">GB3.15
</t>
  </si>
  <si>
    <t>GB.18</t>
  </si>
  <si>
    <t>GB3.16</t>
  </si>
  <si>
    <t>GB.19</t>
  </si>
  <si>
    <t>GB.20</t>
  </si>
  <si>
    <t>GB.21</t>
  </si>
  <si>
    <t>GB.22</t>
  </si>
  <si>
    <t>Authenticatie-mechanismes</t>
  </si>
  <si>
    <t>GB.23</t>
  </si>
  <si>
    <t>GB.24</t>
  </si>
  <si>
    <t>GB.25</t>
  </si>
  <si>
    <t>GB.26</t>
  </si>
  <si>
    <t>GB.27</t>
  </si>
  <si>
    <t>GB.28</t>
  </si>
  <si>
    <t>GB.29</t>
  </si>
  <si>
    <t>Verantwoording (VW)</t>
  </si>
  <si>
    <t>VW.01</t>
  </si>
  <si>
    <t>Rapportage</t>
  </si>
  <si>
    <t>Het nalaten om regelmatig interne en externe stakeholders te informeren over de naleving van de AVG kan leiden tot onduidelijkheid en misverstanden over de mate waarin de instelling voldoet aan de gegevensbeschermingsnormen. Een gebrek aan regelmatige rapportage kan het moeilijker maken om verantwoording af te leggen, het vertrouwen in de instelling ondermijnen en het risico op reputatieschade vergroten. Bovendien kan het de instelling blootstellen aan wettelijke risico's indien er een verplichting bestaat om deze informatie te verstrekken.</t>
  </si>
  <si>
    <t>Periodiek worden interne en externe stakeholders op de hoogte gehouden over de naleving van de AVG door de instelling.</t>
  </si>
  <si>
    <t>Geadviseerd wordt om in het periodieke verslag tenminste de volgende onderwerpen op te nemen:
-	Globaal overzicht verwerkingsregister 
-	Uitgevoerde DPIA's, 
-	Verslag over datalekken 
-	Verzoeken rechten van betrokkenen
-	Resultaten van het SURFaudit Toetsingskader Privacy benchmark
-	Verbeterplan</t>
  </si>
  <si>
    <t>-	Er wordt geen periodiek verslag gemaakt om zowel interne (incl. het bestuur) als externe stakeholders te informeren over de omgang met en bescherming van persoonsgegevens binnen de instelling, en de FG wordt niet betrokken bij het opstellen van een dergelijk verslag.
-	Informatie van afdelingen over de omgang met persoonsgegevens binnen hun afdeling of hun processen wordt niet periodiek centraal verzameld. Hierdoor kan er geen instellingsbreed inzicht worden verschaft over de naleving van de AVG binnen de instelling.</t>
  </si>
  <si>
    <t>-	Er wordt periodiek een verslag opgesteld voor zowel interne (incl. het bestuur) als externe stakeholders over de omgang met en bescherming van persoonsgegevens binnen de instelling, maar dit proces is niet gedocumenteerd en de FG wordt niet consequent betrokken.
-	Informatie van afdelingen over de omgang met persoonsgegevens wordt periodiek centraal verzameld, maar dit proces is niet volledig gedocumenteerd en gebeurt niet op een structurele noch georganiseerde manier.</t>
  </si>
  <si>
    <t>-	Er wordt een gestructureerd en gedocumenteerd proces gevolgd voor het opstellen van een periodiek verslag waarin zowel interne (incl. het bestuur) als externe stakeholders worden geïnformeerd over de omgang met en bescherming van persoonsgegevens binnen de instelling. De FG wordt betrokken en geraadpleegd bij het opstellen van dit verslag.
-	Informatie van afdelingen over de omgang met persoonsgegevens wordt periodiek centraal verzameld op een gestructureerde manier, waardoor de bestuursorganen instellingsbreed inzicht kunnen krijgen in de naleving van de AVG binnen de instelling.
-	Dit proces omvat het periodiek opstellen van een instellingsverslag waarin verschillende aspecten worden behandeld, bijvoorbeeld het globale overzicht van het verwerkingsregister, uitgevoerde DPIA's, verslag over datalekken, verzoeken rechten van betrokkenen, resultaten van de privacy benchmark, en eventuele verbeterplannen.
-	De verantwoordelijkheden voor het opstellen en verspreiden van dit verslag zijn duidelijk toegewezen.</t>
  </si>
  <si>
    <t>-	Het proces voor het opstellen van het periodieke verslag en het centraal verzamelen van informatie van afdelingen wordt regelmatig geëvalueerd en, indien nodig, verbeterd. Hierdoor wordt de kwaliteit en effectiviteit van deze processen gewaarborgd.</t>
  </si>
  <si>
    <t>-	Er is een volledig geïntegreerd proces voor het opstellen van het periodieke verslag en het centraal verzamelen van informatie van afdelingen. Dit proces wordt systematisch nageleefd en continu geëvalueerd en verbeterd, waardoor er een voortdurend en gedetailleerd overzicht is van de omgang met en bescherming van persoonsgegevens binnen de instelling.
-	Naast de reguliere periodieke rapportage, worden interne en externe stakeholders ook op ad-hoc basis geïnformeerd over belangrijke ontwikkelingen met betrekking tot de naleving van de AVG binnen de instelling.
-	Er wordt gebruik gemaakt van tools en methodes om informatie op een toegankelijke en begrijpelijke manier te presenteren, zoals animaties.
-	Er vindt periodiek uitwisseling plaats met andere instellingen om ervaringen, best practices en leerpunten te delen op het gebied van AVG-naleving en transparantie.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</si>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</sst>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rgb="FF000000"/>
      <name val="Calibri"/>
      <family val="2"/>
      <charset val="1"/>
    </font>
    <font>
      <b/>
      <sz val="11"/>
      <color rgb="FFFFFFFF"/>
      <name val="Calibri"/>
      <family val="2"/>
      <charset val="1"/>
    </font>
    <font>
      <sz val="9"/>
      <color rgb="FF000000"/>
      <name val="Verdana"/>
      <family val="2"/>
      <charset val="1"/>
    </font>
    <font>
      <b/>
      <sz val="11"/>
      <color rgb="FF000000"/>
      <name val="Calibri"/>
      <family val="2"/>
      <charset val="1"/>
    </font>
    <font>
      <i/>
      <sz val="11"/>
      <color rgb="FF000000"/>
      <name val="Calibri"/>
      <family val="2"/>
      <charset val="1"/>
    </font>
    <font>
      <sz val="11"/>
      <color rgb="FF000000"/>
      <name val="Arial Narrow"/>
      <family val="2"/>
      <charset val="1"/>
    </font>
    <font>
      <sz val="12"/>
      <color rgb="FF000000"/>
      <name val="Arial Narrow"/>
      <family val="2"/>
      <charset val="1"/>
    </font>
    <font>
      <b/>
      <sz val="12"/>
      <color rgb="FFFFFFFF"/>
      <name val="Arial Narrow"/>
      <family val="2"/>
      <charset val="1"/>
    </font>
    <font>
      <sz val="12"/>
      <color rgb="FFFFFFFF"/>
      <name val="Arial Narrow"/>
      <family val="2"/>
      <charset val="1"/>
    </font>
    <font>
      <b/>
      <sz val="12"/>
      <name val="Arial Narrow"/>
      <family val="2"/>
      <charset val="1"/>
    </font>
    <font>
      <sz val="12"/>
      <name val="Arial Narrow"/>
      <family val="2"/>
      <charset val="1"/>
    </font>
    <font>
      <sz val="12"/>
      <color rgb="FF00B050"/>
      <name val="Arial Narrow"/>
      <family val="2"/>
      <charset val="1"/>
    </font>
    <font>
      <sz val="12"/>
      <color rgb="FFE46C0A"/>
      <name val="Arial Narrow"/>
      <family val="2"/>
      <charset val="1"/>
    </font>
    <font>
      <sz val="12"/>
      <color rgb="FFFF0000"/>
      <name val="Arial Narrow"/>
      <family val="2"/>
      <charset val="1"/>
    </font>
    <font>
      <b/>
      <sz val="11"/>
      <color rgb="FFFFFFFF"/>
      <name val="Arial Narrow"/>
      <family val="2"/>
      <charset val="1"/>
    </font>
    <font>
      <sz val="11"/>
      <color theme="5"/>
      <name val="Calibri"/>
      <family val="2"/>
      <charset val="1"/>
    </font>
    <font>
      <i/>
      <sz val="11"/>
      <color theme="5"/>
      <name val="Calibri"/>
      <family val="2"/>
      <charset val="1"/>
    </font>
    <font>
      <sz val="11"/>
      <color rgb="FFFF0000"/>
      <name val="Calibri"/>
      <family val="2"/>
      <charset val="1"/>
    </font>
    <font>
      <i/>
      <sz val="11"/>
      <color rgb="FFFF0000"/>
      <name val="Calibri"/>
      <family val="2"/>
      <charset val="1"/>
    </font>
    <font>
      <sz val="11"/>
      <color rgb="FF00B050"/>
      <name val="Calibri"/>
      <family val="2"/>
      <charset val="1"/>
    </font>
    <font>
      <i/>
      <sz val="11"/>
      <color rgb="FF00B050"/>
      <name val="Calibri"/>
      <family val="2"/>
      <charset val="1"/>
    </font>
    <font>
      <b/>
      <sz val="12"/>
      <color rgb="FF00B0F0"/>
      <name val="Arial Narrow"/>
      <family val="2"/>
      <charset val="1"/>
    </font>
    <font>
      <sz val="12"/>
      <color rgb="FF00B0F0"/>
      <name val="Arial Narrow"/>
      <family val="2"/>
      <charset val="1"/>
    </font>
    <font>
      <sz val="12"/>
      <color rgb="FF00B0F0"/>
      <name val="Arial Narrow"/>
      <family val="2"/>
    </font>
    <font>
      <sz val="11"/>
      <color rgb="FF00B0F0"/>
      <name val="Tahoma"/>
      <family val="2"/>
    </font>
    <font>
      <b/>
      <sz val="11"/>
      <color rgb="FF000000"/>
      <name val="Calibri"/>
      <family val="2"/>
    </font>
    <font>
      <sz val="11"/>
      <color rgb="FF00B0F0"/>
      <name val="Calibri"/>
      <family val="2"/>
      <charset val="1"/>
    </font>
    <font>
      <b/>
      <sz val="11"/>
      <color rgb="FF00B0F0"/>
      <name val="Tahoma"/>
      <family val="2"/>
    </font>
    <font>
      <sz val="11"/>
      <color theme="4"/>
      <name val="Tahoma"/>
      <family val="2"/>
    </font>
    <font>
      <sz val="11"/>
      <color theme="4"/>
      <name val="Calibri"/>
      <family val="2"/>
      <charset val="1"/>
    </font>
    <font>
      <sz val="11"/>
      <color theme="1"/>
      <name val="Calibri"/>
      <family val="2"/>
      <charset val="1"/>
    </font>
    <font>
      <b/>
      <sz val="12"/>
      <color theme="0"/>
      <name val="Arial"/>
      <family val="2"/>
    </font>
    <font>
      <sz val="10"/>
      <color theme="1"/>
      <name val="Arial"/>
      <family val="2"/>
    </font>
    <font>
      <sz val="20"/>
      <name val="Arial"/>
      <family val="2"/>
    </font>
    <font>
      <sz val="20"/>
      <color rgb="FF00B0F0"/>
      <name val="Arial"/>
      <family val="2"/>
    </font>
    <font>
      <sz val="12"/>
      <color rgb="FF000000"/>
      <name val="Arial"/>
      <family val="2"/>
    </font>
    <font>
      <sz val="11"/>
      <color theme="1"/>
      <name val="Arial Narrow"/>
      <family val="2"/>
    </font>
    <font>
      <b/>
      <sz val="11"/>
      <color theme="0"/>
      <name val="Arial Narrow"/>
      <family val="2"/>
    </font>
    <font>
      <b/>
      <sz val="14"/>
      <color theme="0"/>
      <name val="Arial Narrow"/>
      <family val="2"/>
    </font>
    <font>
      <sz val="14"/>
      <color theme="0"/>
      <name val="Arial Narrow"/>
      <family val="2"/>
    </font>
    <font>
      <sz val="12"/>
      <color rgb="FF000000"/>
      <name val="Arial Narrow"/>
      <family val="2"/>
    </font>
    <font>
      <b/>
      <sz val="12"/>
      <color rgb="FF000000"/>
      <name val="Arial Narrow"/>
      <family val="2"/>
    </font>
    <font>
      <sz val="12"/>
      <color theme="1"/>
      <name val="Arial Narrow"/>
      <family val="2"/>
    </font>
    <font>
      <b/>
      <sz val="12"/>
      <color theme="1"/>
      <name val="Arial Narrow"/>
      <family val="2"/>
    </font>
    <font>
      <b/>
      <sz val="12"/>
      <color theme="0"/>
      <name val="Arial Narrow"/>
      <family val="2"/>
    </font>
    <font>
      <sz val="12"/>
      <color theme="0"/>
      <name val="Arial Narrow"/>
      <family val="2"/>
    </font>
    <font>
      <b/>
      <sz val="12"/>
      <color theme="0" tint="-4.9989318521683403E-2"/>
      <name val="Arial Narrow"/>
      <family val="2"/>
    </font>
    <font>
      <b/>
      <sz val="14"/>
      <color rgb="FFFFFFFF"/>
      <name val="Arial Narrow"/>
      <family val="2"/>
      <charset val="1"/>
    </font>
    <font>
      <b/>
      <sz val="14"/>
      <color theme="0"/>
      <name val="Arial"/>
      <family val="2"/>
    </font>
    <font>
      <sz val="14"/>
      <color rgb="FF000000"/>
      <name val="Arial Narrow"/>
      <family val="2"/>
    </font>
    <font>
      <i/>
      <sz val="12"/>
      <color theme="1"/>
      <name val="Arial Narrow"/>
      <family val="2"/>
    </font>
  </fonts>
  <fills count="30">
    <fill>
      <patternFill patternType="none"/>
    </fill>
    <fill>
      <patternFill patternType="gray125"/>
    </fill>
    <fill>
      <patternFill patternType="solid">
        <fgColor rgb="FFA5A5A5"/>
        <bgColor rgb="FF9999FF"/>
      </patternFill>
    </fill>
    <fill>
      <patternFill patternType="solid">
        <fgColor rgb="FF31859C"/>
        <bgColor rgb="FF008080"/>
      </patternFill>
    </fill>
    <fill>
      <patternFill patternType="solid">
        <fgColor rgb="FFDDD9C3"/>
        <bgColor rgb="FFF2DCDB"/>
      </patternFill>
    </fill>
    <fill>
      <patternFill patternType="solid">
        <fgColor rgb="FFFFFFFF"/>
        <bgColor rgb="FFF2F2F2"/>
      </patternFill>
    </fill>
    <fill>
      <patternFill patternType="solid">
        <fgColor rgb="FFC6D9F1"/>
        <bgColor rgb="FFE6E0EC"/>
      </patternFill>
    </fill>
    <fill>
      <patternFill patternType="solid">
        <fgColor rgb="FFF2DCDB"/>
        <bgColor rgb="FFE6E0EC"/>
      </patternFill>
    </fill>
    <fill>
      <patternFill patternType="solid">
        <fgColor rgb="FFEBF1DE"/>
        <bgColor rgb="FFF2F2F2"/>
      </patternFill>
    </fill>
    <fill>
      <patternFill patternType="solid">
        <fgColor rgb="FFE6E0EC"/>
        <bgColor rgb="FFF2DCDB"/>
      </patternFill>
    </fill>
    <fill>
      <patternFill patternType="solid">
        <fgColor rgb="FFDBEEF4"/>
        <bgColor rgb="FFEBF1DE"/>
      </patternFill>
    </fill>
    <fill>
      <patternFill patternType="solid">
        <fgColor rgb="FFFDEADA"/>
        <bgColor rgb="FFEBF1DE"/>
      </patternFill>
    </fill>
    <fill>
      <patternFill patternType="solid">
        <fgColor rgb="FFF2F2F2"/>
        <bgColor rgb="FFEBF1DE"/>
      </patternFill>
    </fill>
    <fill>
      <patternFill patternType="solid">
        <fgColor rgb="FF4BACC6"/>
        <bgColor rgb="FF31859C"/>
      </patternFill>
    </fill>
    <fill>
      <patternFill patternType="solid">
        <fgColor rgb="FF31859B"/>
        <bgColor rgb="FF31859B"/>
      </patternFill>
    </fill>
    <fill>
      <patternFill patternType="solid">
        <fgColor rgb="FF4BACC6"/>
        <bgColor rgb="FF4BACC6"/>
      </patternFill>
    </fill>
    <fill>
      <patternFill patternType="solid">
        <fgColor theme="1"/>
        <bgColor indexed="64"/>
      </patternFill>
    </fill>
    <fill>
      <patternFill patternType="solid">
        <fgColor theme="5" tint="0.79998168889431442"/>
        <bgColor rgb="FFF2F2F2"/>
      </patternFill>
    </fill>
    <fill>
      <patternFill patternType="solid">
        <fgColor theme="0"/>
        <bgColor rgb="FFF2F2F2"/>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F2F2F2"/>
      </patternFill>
    </fill>
    <fill>
      <patternFill patternType="solid">
        <fgColor rgb="FF0070C0"/>
        <bgColor indexed="64"/>
      </patternFill>
    </fill>
    <fill>
      <patternFill patternType="solid">
        <fgColor theme="7" tint="0.3999450666829432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FF7E79"/>
        <bgColor indexed="64"/>
      </patternFill>
    </fill>
    <fill>
      <patternFill patternType="solid">
        <fgColor rgb="FF7BE7FD"/>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3">
    <xf numFmtId="0" fontId="0" fillId="0" borderId="0"/>
    <xf numFmtId="0" fontId="1" fillId="2" borderId="1" applyProtection="0"/>
    <xf numFmtId="0" fontId="2" fillId="0" borderId="0"/>
  </cellStyleXfs>
  <cellXfs count="241">
    <xf numFmtId="0" fontId="0" fillId="0" borderId="0" xfId="0"/>
    <xf numFmtId="0" fontId="3" fillId="0" borderId="0" xfId="0" applyFont="1"/>
    <xf numFmtId="0" fontId="5" fillId="0" borderId="0" xfId="0" applyFont="1"/>
    <xf numFmtId="49" fontId="6" fillId="0" borderId="0" xfId="0" applyNumberFormat="1" applyFont="1" applyAlignment="1">
      <alignment horizontal="center"/>
    </xf>
    <xf numFmtId="49" fontId="6" fillId="0" borderId="0" xfId="0" applyNumberFormat="1" applyFont="1"/>
    <xf numFmtId="0" fontId="5" fillId="0" borderId="0" xfId="0" applyFont="1" applyAlignment="1">
      <alignment horizontal="left" vertical="top"/>
    </xf>
    <xf numFmtId="49" fontId="7" fillId="3" borderId="2" xfId="0" applyNumberFormat="1" applyFont="1" applyFill="1" applyBorder="1" applyAlignment="1">
      <alignment horizontal="center" vertical="center" wrapText="1"/>
    </xf>
    <xf numFmtId="0" fontId="5" fillId="0" borderId="0" xfId="0" applyFont="1" applyAlignment="1">
      <alignment horizontal="center" vertical="center"/>
    </xf>
    <xf numFmtId="49" fontId="9" fillId="5" borderId="2" xfId="0" applyNumberFormat="1" applyFont="1" applyFill="1" applyBorder="1" applyAlignment="1">
      <alignment horizontal="left" vertical="top" wrapText="1"/>
    </xf>
    <xf numFmtId="49" fontId="9" fillId="0" borderId="2"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0" fontId="5" fillId="0" borderId="2" xfId="0" applyFont="1" applyBorder="1" applyAlignment="1">
      <alignment horizontal="left" vertical="top"/>
    </xf>
    <xf numFmtId="49" fontId="10" fillId="0" borderId="4" xfId="0" applyNumberFormat="1" applyFont="1" applyBorder="1" applyAlignment="1">
      <alignment horizontal="left" vertical="top" wrapText="1"/>
    </xf>
    <xf numFmtId="49" fontId="6" fillId="0" borderId="2" xfId="0" applyNumberFormat="1" applyFont="1" applyBorder="1" applyAlignment="1">
      <alignment horizontal="left" vertical="top" wrapText="1"/>
    </xf>
    <xf numFmtId="49" fontId="10" fillId="5" borderId="2" xfId="0" applyNumberFormat="1" applyFont="1" applyFill="1" applyBorder="1" applyAlignment="1">
      <alignment horizontal="left" vertical="top" wrapText="1"/>
    </xf>
    <xf numFmtId="0" fontId="15" fillId="0" borderId="0" xfId="0" applyFont="1"/>
    <xf numFmtId="0" fontId="17" fillId="0" borderId="0" xfId="0" applyFont="1"/>
    <xf numFmtId="0" fontId="19" fillId="0" borderId="0" xfId="0" applyFont="1"/>
    <xf numFmtId="49" fontId="21" fillId="5" borderId="2" xfId="0" applyNumberFormat="1" applyFont="1" applyFill="1" applyBorder="1" applyAlignment="1">
      <alignment horizontal="left" vertical="top" wrapText="1"/>
    </xf>
    <xf numFmtId="49" fontId="22" fillId="0" borderId="2" xfId="0" applyNumberFormat="1" applyFont="1" applyBorder="1" applyAlignment="1">
      <alignment horizontal="left" vertical="top" wrapText="1"/>
    </xf>
    <xf numFmtId="0" fontId="25" fillId="0" borderId="0" xfId="0" applyFont="1"/>
    <xf numFmtId="0" fontId="26" fillId="0" borderId="0" xfId="0" quotePrefix="1" applyFont="1"/>
    <xf numFmtId="49" fontId="21" fillId="0" borderId="2" xfId="0" applyNumberFormat="1" applyFont="1" applyBorder="1" applyAlignment="1">
      <alignment horizontal="left" vertical="top" wrapText="1"/>
    </xf>
    <xf numFmtId="0" fontId="24" fillId="0" borderId="0" xfId="0" applyFont="1" applyAlignment="1">
      <alignment vertical="top" wrapText="1"/>
    </xf>
    <xf numFmtId="0" fontId="26" fillId="0" borderId="0" xfId="0" applyFont="1"/>
    <xf numFmtId="0" fontId="29" fillId="0" borderId="0" xfId="0" quotePrefix="1" applyFont="1"/>
    <xf numFmtId="14" fontId="0" fillId="0" borderId="0" xfId="0" applyNumberFormat="1"/>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14" fillId="13" borderId="11" xfId="0" applyFont="1" applyFill="1" applyBorder="1" applyAlignment="1">
      <alignment horizontal="left" vertical="top" wrapText="1"/>
    </xf>
    <xf numFmtId="0" fontId="14" fillId="13" borderId="12" xfId="0" applyFont="1" applyFill="1" applyBorder="1" applyAlignment="1">
      <alignment horizontal="left" vertical="top" wrapText="1"/>
    </xf>
    <xf numFmtId="49" fontId="7" fillId="13" borderId="12" xfId="0" applyNumberFormat="1" applyFont="1" applyFill="1" applyBorder="1" applyAlignment="1">
      <alignment horizontal="left" vertical="top" wrapText="1"/>
    </xf>
    <xf numFmtId="0" fontId="7" fillId="13" borderId="12" xfId="0" applyFont="1" applyFill="1" applyBorder="1" applyAlignment="1">
      <alignment horizontal="left" vertical="top" wrapText="1"/>
    </xf>
    <xf numFmtId="0" fontId="27" fillId="15" borderId="13" xfId="0" applyFont="1" applyFill="1" applyBorder="1" applyAlignment="1">
      <alignment vertical="top" wrapText="1"/>
    </xf>
    <xf numFmtId="0" fontId="30" fillId="0" borderId="0" xfId="0" quotePrefix="1" applyFont="1"/>
    <xf numFmtId="14" fontId="25" fillId="0" borderId="0" xfId="0" applyNumberFormat="1" applyFont="1"/>
    <xf numFmtId="1" fontId="7" fillId="13" borderId="12" xfId="0" applyNumberFormat="1" applyFont="1" applyFill="1" applyBorder="1" applyAlignment="1">
      <alignment horizontal="left" vertical="top" wrapText="1"/>
    </xf>
    <xf numFmtId="1" fontId="6" fillId="0" borderId="0" xfId="0" applyNumberFormat="1" applyFont="1" applyAlignment="1">
      <alignment horizontal="center"/>
    </xf>
    <xf numFmtId="0" fontId="0" fillId="0" borderId="0" xfId="0" applyAlignment="1">
      <alignment horizontal="center"/>
    </xf>
    <xf numFmtId="0" fontId="31" fillId="16" borderId="2" xfId="2" applyFont="1" applyFill="1" applyBorder="1"/>
    <xf numFmtId="14" fontId="25" fillId="0" borderId="0" xfId="0" applyNumberFormat="1" applyFont="1" applyAlignment="1">
      <alignment horizontal="right"/>
    </xf>
    <xf numFmtId="14" fontId="0" fillId="0" borderId="0" xfId="0" applyNumberFormat="1" applyAlignment="1">
      <alignment horizontal="right"/>
    </xf>
    <xf numFmtId="0" fontId="0" fillId="0" borderId="0" xfId="0" applyAlignment="1">
      <alignment horizontal="right"/>
    </xf>
    <xf numFmtId="0" fontId="0" fillId="0" borderId="0" xfId="0" quotePrefix="1"/>
    <xf numFmtId="0" fontId="15" fillId="0" borderId="0" xfId="0" quotePrefix="1" applyFont="1"/>
    <xf numFmtId="0" fontId="9" fillId="4" borderId="2" xfId="0" applyFont="1" applyFill="1" applyBorder="1" applyAlignment="1">
      <alignment horizontal="left" vertical="top" wrapText="1"/>
    </xf>
    <xf numFmtId="1" fontId="9" fillId="5" borderId="2" xfId="0" applyNumberFormat="1" applyFont="1" applyFill="1" applyBorder="1" applyAlignment="1">
      <alignment horizontal="left" vertical="top" wrapText="1"/>
    </xf>
    <xf numFmtId="0" fontId="10" fillId="0" borderId="2" xfId="0" applyFont="1" applyBorder="1" applyAlignment="1">
      <alignment horizontal="left" vertical="top" wrapText="1"/>
    </xf>
    <xf numFmtId="0" fontId="28" fillId="0" borderId="2" xfId="0" applyFont="1" applyBorder="1" applyAlignment="1">
      <alignment vertical="top" wrapText="1"/>
    </xf>
    <xf numFmtId="0" fontId="28" fillId="0" borderId="9" xfId="0" applyFont="1" applyBorder="1" applyAlignment="1">
      <alignment vertical="top" wrapText="1"/>
    </xf>
    <xf numFmtId="0" fontId="22" fillId="0" borderId="2" xfId="0" applyFont="1" applyBorder="1" applyAlignment="1">
      <alignment horizontal="left" vertical="top" wrapText="1"/>
    </xf>
    <xf numFmtId="0" fontId="13" fillId="0" borderId="2" xfId="0" applyFont="1" applyBorder="1" applyAlignment="1">
      <alignment horizontal="left" vertical="top" wrapText="1"/>
    </xf>
    <xf numFmtId="0" fontId="9" fillId="6" borderId="2" xfId="0" applyFont="1" applyFill="1" applyBorder="1" applyAlignment="1">
      <alignment horizontal="left" vertical="top" wrapText="1"/>
    </xf>
    <xf numFmtId="0" fontId="9" fillId="7" borderId="2" xfId="0" applyFont="1" applyFill="1" applyBorder="1" applyAlignment="1">
      <alignment horizontal="left" vertical="top" wrapText="1"/>
    </xf>
    <xf numFmtId="0" fontId="9" fillId="0" borderId="2" xfId="0" applyFont="1" applyBorder="1" applyAlignment="1">
      <alignment horizontal="left" vertical="top" wrapText="1"/>
    </xf>
    <xf numFmtId="0" fontId="9" fillId="8" borderId="2" xfId="0" applyFont="1" applyFill="1" applyBorder="1" applyAlignment="1">
      <alignment horizontal="left" vertical="top" wrapText="1"/>
    </xf>
    <xf numFmtId="0" fontId="9" fillId="5" borderId="2" xfId="0" applyFont="1" applyFill="1" applyBorder="1" applyAlignment="1">
      <alignment horizontal="left" vertical="top" wrapText="1"/>
    </xf>
    <xf numFmtId="0" fontId="21" fillId="5" borderId="2" xfId="0" applyFont="1" applyFill="1" applyBorder="1" applyAlignment="1">
      <alignment horizontal="left" vertical="top" wrapText="1"/>
    </xf>
    <xf numFmtId="0" fontId="24" fillId="0" borderId="2" xfId="0" applyFont="1" applyBorder="1" applyAlignment="1">
      <alignment horizontal="left" vertical="top" wrapText="1"/>
    </xf>
    <xf numFmtId="0" fontId="9" fillId="9" borderId="2" xfId="0" applyFont="1" applyFill="1" applyBorder="1" applyAlignment="1">
      <alignment horizontal="left" vertical="top" wrapText="1"/>
    </xf>
    <xf numFmtId="0" fontId="9" fillId="10" borderId="2" xfId="0" applyFont="1" applyFill="1" applyBorder="1" applyAlignment="1">
      <alignment horizontal="left" vertical="top" wrapText="1"/>
    </xf>
    <xf numFmtId="0" fontId="9" fillId="11" borderId="2" xfId="0" applyFont="1" applyFill="1" applyBorder="1" applyAlignment="1">
      <alignment horizontal="left" vertical="top" wrapText="1"/>
    </xf>
    <xf numFmtId="0" fontId="21" fillId="0" borderId="2" xfId="0" applyFont="1" applyBorder="1" applyAlignment="1">
      <alignment horizontal="left" vertical="top" wrapText="1"/>
    </xf>
    <xf numFmtId="0" fontId="28" fillId="0" borderId="2" xfId="0" applyFont="1" applyBorder="1" applyAlignment="1">
      <alignment horizontal="left" vertical="top" wrapText="1"/>
    </xf>
    <xf numFmtId="0" fontId="28" fillId="0" borderId="9" xfId="0" applyFont="1" applyBorder="1" applyAlignment="1">
      <alignment horizontal="left" vertical="top" wrapText="1"/>
    </xf>
    <xf numFmtId="0" fontId="11" fillId="0" borderId="2" xfId="0" applyFont="1" applyBorder="1" applyAlignment="1">
      <alignment horizontal="left" vertical="top" wrapText="1"/>
    </xf>
    <xf numFmtId="0" fontId="9" fillId="12" borderId="2" xfId="0" applyFont="1" applyFill="1" applyBorder="1" applyAlignment="1">
      <alignment horizontal="left" vertical="top" wrapText="1"/>
    </xf>
    <xf numFmtId="0" fontId="33"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1" fillId="14" borderId="10" xfId="0" applyFont="1" applyFill="1" applyBorder="1" applyAlignment="1">
      <alignment horizontal="center" vertical="center" wrapText="1"/>
    </xf>
    <xf numFmtId="0" fontId="25" fillId="0" borderId="0" xfId="0" applyFont="1" applyAlignment="1">
      <alignment horizontal="right"/>
    </xf>
    <xf numFmtId="0" fontId="5" fillId="0" borderId="0" xfId="0" applyFont="1" applyAlignment="1">
      <alignment wrapText="1"/>
    </xf>
    <xf numFmtId="0" fontId="35" fillId="0" borderId="5" xfId="0" applyFont="1" applyBorder="1" applyAlignment="1">
      <alignment horizontal="left" vertical="top" wrapText="1"/>
    </xf>
    <xf numFmtId="0" fontId="36" fillId="0" borderId="0" xfId="0" applyFont="1" applyAlignment="1">
      <alignment horizontal="center" vertical="center"/>
    </xf>
    <xf numFmtId="1" fontId="9" fillId="17" borderId="2" xfId="0" applyNumberFormat="1" applyFont="1" applyFill="1" applyBorder="1" applyAlignment="1">
      <alignment horizontal="left" vertical="top" wrapText="1"/>
    </xf>
    <xf numFmtId="0" fontId="9" fillId="4" borderId="2" xfId="0" applyFont="1" applyFill="1" applyBorder="1" applyAlignment="1">
      <alignment horizontal="center" vertical="center" wrapText="1"/>
    </xf>
    <xf numFmtId="49" fontId="21" fillId="18" borderId="2" xfId="0" applyNumberFormat="1" applyFont="1" applyFill="1" applyBorder="1" applyAlignment="1">
      <alignment horizontal="left" vertical="top" wrapText="1"/>
    </xf>
    <xf numFmtId="1" fontId="21" fillId="18" borderId="2" xfId="0" applyNumberFormat="1" applyFont="1" applyFill="1" applyBorder="1" applyAlignment="1">
      <alignment horizontal="left" vertical="top" wrapText="1"/>
    </xf>
    <xf numFmtId="49" fontId="21" fillId="19" borderId="2" xfId="0" applyNumberFormat="1" applyFont="1" applyFill="1" applyBorder="1" applyAlignment="1">
      <alignment horizontal="left" vertical="top" wrapText="1"/>
    </xf>
    <xf numFmtId="49" fontId="22" fillId="19" borderId="2" xfId="0" applyNumberFormat="1" applyFont="1" applyFill="1" applyBorder="1" applyAlignment="1">
      <alignment horizontal="left" vertical="top" wrapText="1"/>
    </xf>
    <xf numFmtId="0" fontId="34" fillId="19" borderId="2" xfId="0" applyFont="1" applyFill="1" applyBorder="1" applyAlignment="1" applyProtection="1">
      <alignment horizontal="center" vertical="center" wrapText="1"/>
      <protection locked="0"/>
    </xf>
    <xf numFmtId="0" fontId="22" fillId="19" borderId="2" xfId="0" applyFont="1" applyFill="1" applyBorder="1" applyAlignment="1">
      <alignment horizontal="left" vertical="top" wrapText="1"/>
    </xf>
    <xf numFmtId="0" fontId="35" fillId="19" borderId="5" xfId="0" applyFont="1" applyFill="1" applyBorder="1" applyAlignment="1">
      <alignment horizontal="left" vertical="top" wrapText="1"/>
    </xf>
    <xf numFmtId="0" fontId="28" fillId="19" borderId="2" xfId="0" applyFont="1" applyFill="1" applyBorder="1" applyAlignment="1">
      <alignment vertical="top" wrapText="1"/>
    </xf>
    <xf numFmtId="0" fontId="28" fillId="19" borderId="9" xfId="0" applyFont="1" applyFill="1" applyBorder="1" applyAlignment="1">
      <alignment vertical="top" wrapText="1"/>
    </xf>
    <xf numFmtId="0" fontId="9" fillId="6"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21" fillId="18" borderId="2" xfId="0" applyFont="1" applyFill="1" applyBorder="1" applyAlignment="1">
      <alignment horizontal="left" vertical="top" wrapText="1"/>
    </xf>
    <xf numFmtId="49" fontId="23" fillId="18" borderId="2" xfId="0" applyNumberFormat="1" applyFont="1" applyFill="1" applyBorder="1" applyAlignment="1">
      <alignment horizontal="left" vertical="top" wrapText="1"/>
    </xf>
    <xf numFmtId="49" fontId="34" fillId="18" borderId="2" xfId="0" applyNumberFormat="1" applyFont="1" applyFill="1" applyBorder="1" applyAlignment="1" applyProtection="1">
      <alignment horizontal="center" vertical="center" wrapText="1"/>
      <protection locked="0"/>
    </xf>
    <xf numFmtId="0" fontId="24" fillId="19" borderId="2" xfId="0" applyFont="1" applyFill="1" applyBorder="1" applyAlignment="1">
      <alignment horizontal="left" vertical="top" wrapText="1"/>
    </xf>
    <xf numFmtId="0" fontId="24" fillId="19" borderId="2" xfId="0" applyFont="1" applyFill="1" applyBorder="1" applyAlignment="1">
      <alignment vertical="top"/>
    </xf>
    <xf numFmtId="0" fontId="9" fillId="8" borderId="2" xfId="0" applyFont="1" applyFill="1" applyBorder="1" applyAlignment="1">
      <alignment horizontal="center" vertical="center" wrapText="1"/>
    </xf>
    <xf numFmtId="49" fontId="9" fillId="19" borderId="2" xfId="0" applyNumberFormat="1" applyFont="1" applyFill="1" applyBorder="1" applyAlignment="1">
      <alignment horizontal="left" vertical="top" wrapText="1"/>
    </xf>
    <xf numFmtId="0" fontId="9" fillId="19" borderId="2" xfId="0" applyFont="1" applyFill="1" applyBorder="1" applyAlignment="1">
      <alignment horizontal="left" vertical="top" wrapText="1"/>
    </xf>
    <xf numFmtId="49" fontId="10" fillId="19" borderId="2" xfId="0" applyNumberFormat="1" applyFont="1" applyFill="1" applyBorder="1" applyAlignment="1">
      <alignment horizontal="left" vertical="top" wrapText="1"/>
    </xf>
    <xf numFmtId="0" fontId="33" fillId="19" borderId="2" xfId="0" applyFont="1" applyFill="1" applyBorder="1" applyAlignment="1" applyProtection="1">
      <alignment horizontal="center" vertical="center" wrapText="1"/>
      <protection locked="0"/>
    </xf>
    <xf numFmtId="0" fontId="10" fillId="19" borderId="2" xfId="0" applyFont="1" applyFill="1" applyBorder="1" applyAlignment="1">
      <alignment horizontal="left" vertical="top" wrapText="1"/>
    </xf>
    <xf numFmtId="0" fontId="11" fillId="19" borderId="2" xfId="0" applyFont="1" applyFill="1" applyBorder="1" applyAlignment="1">
      <alignment horizontal="left" vertical="top" wrapText="1"/>
    </xf>
    <xf numFmtId="0" fontId="13" fillId="19" borderId="2" xfId="0" applyFont="1" applyFill="1" applyBorder="1" applyAlignment="1">
      <alignment horizontal="left" vertical="top" wrapText="1"/>
    </xf>
    <xf numFmtId="0" fontId="21" fillId="19" borderId="2" xfId="0" applyFont="1" applyFill="1" applyBorder="1" applyAlignment="1">
      <alignment horizontal="left" vertical="top" wrapText="1"/>
    </xf>
    <xf numFmtId="0" fontId="9" fillId="9"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27" fillId="15" borderId="13" xfId="0" applyFont="1" applyFill="1" applyBorder="1" applyAlignment="1">
      <alignment horizontal="center" vertical="center" wrapText="1"/>
    </xf>
    <xf numFmtId="49" fontId="9" fillId="20" borderId="2" xfId="0" applyNumberFormat="1" applyFont="1" applyFill="1" applyBorder="1" applyAlignment="1">
      <alignment horizontal="left" vertical="top" wrapText="1"/>
    </xf>
    <xf numFmtId="49" fontId="10" fillId="20" borderId="2" xfId="0" applyNumberFormat="1" applyFont="1" applyFill="1" applyBorder="1" applyAlignment="1">
      <alignment horizontal="left" vertical="top" wrapText="1"/>
    </xf>
    <xf numFmtId="0" fontId="33" fillId="20" borderId="2" xfId="0" applyFont="1" applyFill="1" applyBorder="1" applyAlignment="1" applyProtection="1">
      <alignment horizontal="center" vertical="center" wrapText="1"/>
      <protection locked="0"/>
    </xf>
    <xf numFmtId="0" fontId="10" fillId="20" borderId="2" xfId="0" applyFont="1" applyFill="1" applyBorder="1" applyAlignment="1">
      <alignment horizontal="left" vertical="top" wrapText="1"/>
    </xf>
    <xf numFmtId="0" fontId="35" fillId="20" borderId="5" xfId="0" applyFont="1" applyFill="1" applyBorder="1" applyAlignment="1">
      <alignment horizontal="left" vertical="top" wrapText="1"/>
    </xf>
    <xf numFmtId="0" fontId="28" fillId="20" borderId="2" xfId="0" applyFont="1" applyFill="1" applyBorder="1" applyAlignment="1">
      <alignment vertical="top" wrapText="1"/>
    </xf>
    <xf numFmtId="0" fontId="28" fillId="20" borderId="9" xfId="0" applyFont="1" applyFill="1" applyBorder="1" applyAlignment="1">
      <alignment vertical="top" wrapText="1"/>
    </xf>
    <xf numFmtId="49" fontId="9" fillId="21" borderId="2" xfId="0" applyNumberFormat="1" applyFont="1" applyFill="1" applyBorder="1" applyAlignment="1">
      <alignment horizontal="left" vertical="top" wrapText="1"/>
    </xf>
    <xf numFmtId="1" fontId="9" fillId="21" borderId="2" xfId="0" applyNumberFormat="1" applyFont="1" applyFill="1" applyBorder="1" applyAlignment="1">
      <alignment horizontal="left" vertical="top" wrapText="1"/>
    </xf>
    <xf numFmtId="0" fontId="13" fillId="20" borderId="2" xfId="0" applyFont="1" applyFill="1" applyBorder="1" applyAlignment="1">
      <alignment horizontal="left" vertical="top" wrapText="1"/>
    </xf>
    <xf numFmtId="0" fontId="9" fillId="20" borderId="2" xfId="0" applyFont="1" applyFill="1" applyBorder="1" applyAlignment="1">
      <alignment horizontal="left" vertical="top" wrapText="1"/>
    </xf>
    <xf numFmtId="0" fontId="9" fillId="21" borderId="2" xfId="0" applyFont="1" applyFill="1" applyBorder="1" applyAlignment="1">
      <alignment horizontal="left" vertical="top" wrapText="1"/>
    </xf>
    <xf numFmtId="49" fontId="10" fillId="20" borderId="4" xfId="0" applyNumberFormat="1" applyFont="1" applyFill="1" applyBorder="1" applyAlignment="1">
      <alignment horizontal="left" vertical="top" wrapText="1"/>
    </xf>
    <xf numFmtId="0" fontId="11" fillId="20" borderId="2" xfId="0" applyFont="1" applyFill="1" applyBorder="1" applyAlignment="1">
      <alignment horizontal="left" vertical="top" wrapText="1"/>
    </xf>
    <xf numFmtId="0" fontId="37" fillId="22" borderId="0" xfId="0" applyFont="1" applyFill="1" applyAlignment="1">
      <alignment horizontal="center" vertical="center"/>
    </xf>
    <xf numFmtId="0" fontId="9" fillId="6" borderId="3" xfId="0" applyFont="1" applyFill="1" applyBorder="1" applyAlignment="1">
      <alignment vertical="top" wrapText="1"/>
    </xf>
    <xf numFmtId="0" fontId="9" fillId="6" borderId="4" xfId="0" applyFont="1" applyFill="1" applyBorder="1" applyAlignment="1">
      <alignment vertical="top" wrapText="1"/>
    </xf>
    <xf numFmtId="0" fontId="38" fillId="22" borderId="18" xfId="0" applyFont="1" applyFill="1" applyBorder="1" applyAlignment="1">
      <alignment horizontal="center" vertical="center"/>
    </xf>
    <xf numFmtId="0" fontId="39" fillId="0" borderId="0" xfId="0" applyFont="1"/>
    <xf numFmtId="0" fontId="40" fillId="19" borderId="18" xfId="0" applyFont="1" applyFill="1" applyBorder="1" applyAlignment="1">
      <alignment horizontal="left" vertical="top" wrapText="1"/>
    </xf>
    <xf numFmtId="0" fontId="41" fillId="0" borderId="18" xfId="0" applyFont="1" applyBorder="1" applyAlignment="1">
      <alignment horizontal="left" vertical="top" wrapText="1"/>
    </xf>
    <xf numFmtId="0" fontId="40" fillId="0" borderId="18" xfId="0" applyFont="1" applyBorder="1" applyAlignment="1">
      <alignment horizontal="left" vertical="top" wrapText="1"/>
    </xf>
    <xf numFmtId="0" fontId="40" fillId="0" borderId="18" xfId="0" applyFont="1" applyBorder="1" applyAlignment="1">
      <alignment horizontal="left" vertical="top"/>
    </xf>
    <xf numFmtId="0" fontId="44" fillId="22" borderId="17" xfId="0" applyFont="1" applyFill="1" applyBorder="1" applyAlignment="1">
      <alignment horizontal="center" vertical="center"/>
    </xf>
    <xf numFmtId="0" fontId="44" fillId="22" borderId="17" xfId="0" applyFont="1" applyFill="1" applyBorder="1" applyAlignment="1">
      <alignment horizontal="center" vertical="center" wrapText="1"/>
    </xf>
    <xf numFmtId="0" fontId="40" fillId="0" borderId="0" xfId="0" applyFont="1"/>
    <xf numFmtId="0" fontId="45" fillId="0" borderId="0" xfId="0" applyFont="1"/>
    <xf numFmtId="0" fontId="43" fillId="19" borderId="18" xfId="0" applyFont="1" applyFill="1" applyBorder="1" applyAlignment="1">
      <alignment horizontal="center" vertical="center"/>
    </xf>
    <xf numFmtId="0" fontId="43" fillId="19" borderId="18" xfId="0" applyFont="1" applyFill="1" applyBorder="1" applyAlignment="1">
      <alignment horizontal="left" vertical="top" wrapText="1"/>
    </xf>
    <xf numFmtId="0" fontId="42" fillId="19" borderId="18" xfId="0" applyFont="1" applyFill="1" applyBorder="1" applyAlignment="1">
      <alignment horizontal="left" vertical="top" wrapText="1"/>
    </xf>
    <xf numFmtId="0" fontId="43" fillId="23" borderId="18" xfId="0" applyFont="1" applyFill="1" applyBorder="1" applyAlignment="1">
      <alignment horizontal="center" vertical="center"/>
    </xf>
    <xf numFmtId="0" fontId="42" fillId="0" borderId="0" xfId="0" applyFont="1"/>
    <xf numFmtId="0" fontId="40" fillId="0" borderId="0" xfId="0" applyFont="1" applyAlignment="1">
      <alignment horizontal="left" vertical="top"/>
    </xf>
    <xf numFmtId="0" fontId="43" fillId="28" borderId="18" xfId="0" applyFont="1" applyFill="1" applyBorder="1" applyAlignment="1">
      <alignment horizontal="center" vertical="center"/>
    </xf>
    <xf numFmtId="0" fontId="43" fillId="19" borderId="18" xfId="0" applyFont="1" applyFill="1" applyBorder="1" applyAlignment="1">
      <alignment horizontal="center" vertical="center" wrapText="1"/>
    </xf>
    <xf numFmtId="49" fontId="9" fillId="20" borderId="18" xfId="0" applyNumberFormat="1" applyFont="1" applyFill="1" applyBorder="1" applyAlignment="1">
      <alignment horizontal="left" vertical="top" wrapText="1"/>
    </xf>
    <xf numFmtId="49" fontId="10" fillId="20" borderId="18" xfId="0" applyNumberFormat="1" applyFont="1" applyFill="1" applyBorder="1" applyAlignment="1">
      <alignment horizontal="left" vertical="top" wrapText="1"/>
    </xf>
    <xf numFmtId="0" fontId="45" fillId="0" borderId="18" xfId="0" applyFont="1" applyBorder="1"/>
    <xf numFmtId="49" fontId="9" fillId="20" borderId="18" xfId="0" applyNumberFormat="1" applyFont="1" applyFill="1" applyBorder="1" applyAlignment="1">
      <alignment horizontal="center" vertical="center" wrapText="1"/>
    </xf>
    <xf numFmtId="0" fontId="40" fillId="0" borderId="0" xfId="0" applyFont="1" applyAlignment="1">
      <alignment horizontal="center" vertical="center"/>
    </xf>
    <xf numFmtId="0" fontId="38" fillId="22" borderId="18" xfId="0" applyFont="1" applyFill="1" applyBorder="1" applyAlignment="1">
      <alignment horizontal="center" vertical="center" wrapText="1"/>
    </xf>
    <xf numFmtId="0" fontId="47" fillId="3" borderId="18" xfId="0" applyFont="1" applyFill="1" applyBorder="1" applyAlignment="1">
      <alignment horizontal="center" vertical="center" wrapText="1"/>
    </xf>
    <xf numFmtId="0" fontId="48" fillId="14" borderId="18" xfId="0" applyFont="1" applyFill="1" applyBorder="1" applyAlignment="1">
      <alignment horizontal="center" vertical="center" wrapText="1"/>
    </xf>
    <xf numFmtId="0" fontId="10" fillId="20" borderId="18" xfId="0" applyFont="1" applyFill="1" applyBorder="1" applyAlignment="1">
      <alignment horizontal="left" vertical="top" wrapText="1"/>
    </xf>
    <xf numFmtId="0" fontId="35" fillId="20" borderId="18" xfId="0" applyFont="1" applyFill="1" applyBorder="1" applyAlignment="1">
      <alignment horizontal="left" vertical="top" wrapText="1"/>
    </xf>
    <xf numFmtId="0" fontId="28" fillId="20" borderId="18" xfId="0" applyFont="1" applyFill="1" applyBorder="1" applyAlignment="1">
      <alignment vertical="top" wrapText="1"/>
    </xf>
    <xf numFmtId="0" fontId="28" fillId="19" borderId="18" xfId="0" applyFont="1" applyFill="1" applyBorder="1" applyAlignment="1">
      <alignment vertical="top" wrapText="1"/>
    </xf>
    <xf numFmtId="0" fontId="13" fillId="20" borderId="18" xfId="0" applyFont="1" applyFill="1" applyBorder="1" applyAlignment="1">
      <alignment horizontal="left" vertical="top" wrapText="1"/>
    </xf>
    <xf numFmtId="0" fontId="11" fillId="20" borderId="18" xfId="0" applyFont="1" applyFill="1" applyBorder="1" applyAlignment="1">
      <alignment horizontal="left" vertical="top" wrapText="1"/>
    </xf>
    <xf numFmtId="0" fontId="42" fillId="0" borderId="0" xfId="0" applyFont="1" applyAlignment="1">
      <alignment horizontal="left" vertical="top" wrapText="1"/>
    </xf>
    <xf numFmtId="49" fontId="42" fillId="19" borderId="18" xfId="0" applyNumberFormat="1" applyFont="1" applyFill="1" applyBorder="1" applyAlignment="1">
      <alignment horizontal="left" vertical="top" wrapText="1"/>
    </xf>
    <xf numFmtId="49" fontId="44" fillId="22" borderId="17" xfId="0" applyNumberFormat="1" applyFont="1" applyFill="1" applyBorder="1" applyAlignment="1">
      <alignment horizontal="center" vertical="center"/>
    </xf>
    <xf numFmtId="49" fontId="38" fillId="22" borderId="18" xfId="0" applyNumberFormat="1" applyFont="1" applyFill="1" applyBorder="1" applyAlignment="1">
      <alignment horizontal="center" vertical="center" wrapText="1"/>
    </xf>
    <xf numFmtId="49" fontId="40" fillId="0" borderId="0" xfId="0" applyNumberFormat="1" applyFont="1" applyAlignment="1">
      <alignment horizontal="left" vertical="top"/>
    </xf>
    <xf numFmtId="0" fontId="50" fillId="19" borderId="18" xfId="0" applyFont="1" applyFill="1" applyBorder="1" applyAlignment="1">
      <alignment horizontal="left" vertical="top" wrapText="1"/>
    </xf>
    <xf numFmtId="0" fontId="42" fillId="0" borderId="0" xfId="0" applyFont="1" applyAlignment="1">
      <alignment wrapText="1"/>
    </xf>
    <xf numFmtId="0" fontId="45" fillId="0" borderId="25" xfId="0" applyFont="1" applyBorder="1"/>
    <xf numFmtId="0" fontId="40" fillId="0" borderId="26" xfId="0" applyFont="1" applyBorder="1" applyAlignment="1">
      <alignment horizontal="center" vertical="center"/>
    </xf>
    <xf numFmtId="0" fontId="43" fillId="19" borderId="22" xfId="0" applyFont="1" applyFill="1" applyBorder="1" applyAlignment="1">
      <alignment horizontal="center" vertical="center"/>
    </xf>
    <xf numFmtId="0" fontId="41" fillId="0" borderId="22" xfId="0" applyFont="1" applyBorder="1" applyAlignment="1">
      <alignment horizontal="left" vertical="top" wrapText="1"/>
    </xf>
    <xf numFmtId="0" fontId="40" fillId="19" borderId="22" xfId="0" applyFont="1" applyFill="1" applyBorder="1" applyAlignment="1">
      <alignment horizontal="left" vertical="top" wrapText="1"/>
    </xf>
    <xf numFmtId="0" fontId="50" fillId="19" borderId="22" xfId="0" applyFont="1" applyFill="1" applyBorder="1" applyAlignment="1">
      <alignment horizontal="left" vertical="top" wrapText="1"/>
    </xf>
    <xf numFmtId="49" fontId="9" fillId="20" borderId="24" xfId="0" applyNumberFormat="1" applyFont="1" applyFill="1" applyBorder="1" applyAlignment="1">
      <alignment horizontal="center" vertical="center" wrapText="1"/>
    </xf>
    <xf numFmtId="49" fontId="9" fillId="20" borderId="24" xfId="0" applyNumberFormat="1" applyFont="1" applyFill="1" applyBorder="1" applyAlignment="1">
      <alignment horizontal="left" vertical="top" wrapText="1"/>
    </xf>
    <xf numFmtId="49" fontId="10" fillId="20" borderId="24" xfId="0" applyNumberFormat="1" applyFont="1" applyFill="1" applyBorder="1" applyAlignment="1">
      <alignment horizontal="left" vertical="top" wrapText="1"/>
    </xf>
    <xf numFmtId="0" fontId="32" fillId="0" borderId="14" xfId="2"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32" fillId="0" borderId="7" xfId="2" applyFont="1" applyBorder="1" applyAlignment="1">
      <alignment vertical="top" wrapText="1"/>
    </xf>
    <xf numFmtId="0" fontId="0" fillId="0" borderId="7" xfId="0" applyBorder="1" applyAlignment="1">
      <alignment vertical="top" wrapText="1"/>
    </xf>
    <xf numFmtId="0" fontId="9" fillId="12" borderId="3" xfId="0" applyFont="1" applyFill="1" applyBorder="1" applyAlignment="1">
      <alignment horizontal="center" vertical="top" wrapText="1"/>
    </xf>
    <xf numFmtId="0" fontId="9" fillId="12" borderId="4" xfId="0" applyFont="1" applyFill="1" applyBorder="1" applyAlignment="1">
      <alignment horizontal="center" vertical="top" wrapText="1"/>
    </xf>
    <xf numFmtId="0" fontId="9" fillId="9" borderId="3" xfId="0" applyFont="1" applyFill="1" applyBorder="1" applyAlignment="1">
      <alignment horizontal="center" vertical="top" wrapText="1"/>
    </xf>
    <xf numFmtId="0" fontId="9" fillId="9" borderId="5" xfId="0" applyFont="1" applyFill="1" applyBorder="1" applyAlignment="1">
      <alignment horizontal="center" vertical="top" wrapText="1"/>
    </xf>
    <xf numFmtId="0" fontId="9" fillId="9" borderId="4" xfId="0" applyFont="1" applyFill="1" applyBorder="1" applyAlignment="1">
      <alignment horizontal="center" vertical="top" wrapText="1"/>
    </xf>
    <xf numFmtId="0" fontId="9" fillId="10" borderId="3" xfId="0" applyFont="1" applyFill="1" applyBorder="1" applyAlignment="1">
      <alignment horizontal="center" vertical="top" wrapText="1"/>
    </xf>
    <xf numFmtId="0" fontId="9" fillId="10" borderId="5" xfId="0" applyFont="1" applyFill="1" applyBorder="1" applyAlignment="1">
      <alignment horizontal="center" vertical="top" wrapText="1"/>
    </xf>
    <xf numFmtId="0" fontId="9" fillId="10" borderId="4" xfId="0" applyFont="1" applyFill="1" applyBorder="1" applyAlignment="1">
      <alignment horizontal="center" vertical="top" wrapText="1"/>
    </xf>
    <xf numFmtId="0" fontId="9" fillId="11" borderId="3" xfId="0" applyFont="1" applyFill="1" applyBorder="1" applyAlignment="1">
      <alignment horizontal="center" vertical="top" wrapText="1"/>
    </xf>
    <xf numFmtId="0" fontId="9" fillId="11" borderId="5" xfId="0" applyFont="1" applyFill="1" applyBorder="1" applyAlignment="1">
      <alignment horizontal="center" vertical="top" wrapText="1"/>
    </xf>
    <xf numFmtId="0" fontId="9" fillId="11" borderId="4"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4" borderId="5" xfId="0" applyFont="1" applyFill="1" applyBorder="1" applyAlignment="1">
      <alignment horizontal="center" vertical="top" wrapText="1"/>
    </xf>
    <xf numFmtId="0" fontId="9" fillId="4" borderId="4" xfId="0" applyFont="1" applyFill="1" applyBorder="1" applyAlignment="1">
      <alignment horizontal="center" vertical="top" wrapText="1"/>
    </xf>
    <xf numFmtId="0" fontId="9" fillId="6" borderId="3" xfId="0" applyFont="1" applyFill="1" applyBorder="1" applyAlignment="1">
      <alignment horizontal="center" vertical="top" wrapText="1"/>
    </xf>
    <xf numFmtId="0" fontId="9" fillId="6" borderId="5" xfId="0" applyFont="1" applyFill="1" applyBorder="1" applyAlignment="1">
      <alignment horizontal="center" vertical="top" wrapText="1"/>
    </xf>
    <xf numFmtId="0" fontId="9" fillId="6" borderId="4"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5" xfId="0" applyFont="1" applyFill="1" applyBorder="1" applyAlignment="1">
      <alignment horizontal="center" vertical="top" wrapText="1"/>
    </xf>
    <xf numFmtId="0" fontId="9" fillId="7" borderId="4" xfId="0" applyFont="1" applyFill="1" applyBorder="1" applyAlignment="1">
      <alignment horizontal="center" vertical="top" wrapText="1"/>
    </xf>
    <xf numFmtId="0" fontId="9" fillId="8" borderId="3" xfId="0" applyFont="1" applyFill="1" applyBorder="1" applyAlignment="1">
      <alignment horizontal="center" vertical="top" wrapText="1"/>
    </xf>
    <xf numFmtId="0" fontId="9" fillId="8" borderId="5" xfId="0" applyFont="1" applyFill="1" applyBorder="1" applyAlignment="1">
      <alignment horizontal="center" vertical="top" wrapText="1"/>
    </xf>
    <xf numFmtId="0" fontId="9" fillId="8" borderId="4" xfId="0" applyFont="1" applyFill="1" applyBorder="1" applyAlignment="1">
      <alignment horizontal="center" vertical="top" wrapText="1"/>
    </xf>
    <xf numFmtId="0" fontId="9" fillId="4" borderId="3"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4" xfId="0" applyFont="1" applyFill="1" applyBorder="1" applyAlignment="1">
      <alignment horizontal="left" vertical="top" wrapText="1"/>
    </xf>
    <xf numFmtId="0" fontId="7" fillId="3" borderId="7"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0" fillId="0" borderId="5" xfId="0" applyBorder="1" applyAlignment="1">
      <alignment horizontal="center" vertical="center" wrapText="1"/>
    </xf>
    <xf numFmtId="1" fontId="7" fillId="3" borderId="3" xfId="0" applyNumberFormat="1" applyFont="1" applyFill="1" applyBorder="1" applyAlignment="1">
      <alignment horizontal="center" vertical="center" wrapText="1"/>
    </xf>
    <xf numFmtId="1" fontId="0" fillId="0" borderId="5" xfId="0" applyNumberFormat="1" applyBorder="1" applyAlignment="1">
      <alignment horizontal="center" vertical="center" wrapText="1"/>
    </xf>
    <xf numFmtId="0" fontId="7" fillId="3" borderId="17" xfId="0" applyFont="1" applyFill="1" applyBorder="1" applyAlignment="1">
      <alignment horizontal="center" vertical="center" wrapText="1"/>
    </xf>
    <xf numFmtId="0" fontId="0" fillId="0" borderId="17" xfId="0" applyBorder="1" applyAlignment="1">
      <alignment horizontal="center" vertical="center" wrapText="1"/>
    </xf>
    <xf numFmtId="0" fontId="44" fillId="22" borderId="17" xfId="0" applyFont="1" applyFill="1" applyBorder="1" applyAlignment="1">
      <alignment horizontal="center" vertical="center"/>
    </xf>
    <xf numFmtId="0" fontId="0" fillId="0" borderId="17" xfId="0" applyBorder="1" applyAlignment="1">
      <alignment horizontal="center" vertical="center"/>
    </xf>
    <xf numFmtId="0" fontId="42" fillId="22" borderId="19" xfId="0" applyFont="1" applyFill="1" applyBorder="1" applyAlignment="1">
      <alignment horizontal="center" vertical="center"/>
    </xf>
    <xf numFmtId="0" fontId="42" fillId="22" borderId="20" xfId="0" applyFont="1" applyFill="1" applyBorder="1" applyAlignment="1">
      <alignment horizontal="center" vertical="center"/>
    </xf>
    <xf numFmtId="0" fontId="42" fillId="22" borderId="21" xfId="0" applyFont="1" applyFill="1" applyBorder="1" applyAlignment="1">
      <alignment horizontal="center" vertical="center"/>
    </xf>
    <xf numFmtId="0" fontId="43" fillId="25" borderId="18" xfId="0" applyFont="1" applyFill="1" applyBorder="1" applyAlignment="1">
      <alignment horizontal="center" vertical="center"/>
    </xf>
    <xf numFmtId="0" fontId="40" fillId="0" borderId="18" xfId="0" applyFont="1" applyBorder="1" applyAlignment="1">
      <alignment horizontal="center" vertical="center"/>
    </xf>
    <xf numFmtId="0" fontId="43" fillId="26" borderId="18" xfId="0" applyFont="1" applyFill="1" applyBorder="1" applyAlignment="1">
      <alignment horizontal="center" vertical="center" wrapText="1"/>
    </xf>
    <xf numFmtId="0" fontId="0" fillId="0" borderId="18" xfId="0" applyBorder="1" applyAlignment="1">
      <alignment horizontal="center" vertical="center"/>
    </xf>
    <xf numFmtId="0" fontId="43" fillId="27" borderId="18" xfId="0" applyFont="1" applyFill="1" applyBorder="1" applyAlignment="1">
      <alignment horizontal="center" vertical="center" wrapText="1"/>
    </xf>
    <xf numFmtId="0" fontId="43" fillId="29" borderId="18" xfId="0" applyFont="1" applyFill="1" applyBorder="1" applyAlignment="1">
      <alignment horizontal="center" vertical="center" wrapText="1"/>
    </xf>
    <xf numFmtId="49" fontId="9" fillId="20" borderId="0" xfId="0" applyNumberFormat="1" applyFont="1" applyFill="1" applyAlignment="1">
      <alignment horizontal="left" vertical="center" wrapText="1"/>
    </xf>
    <xf numFmtId="0" fontId="46" fillId="22" borderId="17" xfId="0" applyFont="1" applyFill="1" applyBorder="1" applyAlignment="1">
      <alignment horizontal="center" vertical="center"/>
    </xf>
    <xf numFmtId="0" fontId="46" fillId="22" borderId="18" xfId="0" applyFont="1" applyFill="1" applyBorder="1" applyAlignment="1">
      <alignment horizontal="center" vertical="center"/>
    </xf>
    <xf numFmtId="0" fontId="44" fillId="22" borderId="18" xfId="0" applyFont="1" applyFill="1" applyBorder="1" applyAlignment="1">
      <alignment horizontal="center" vertical="center"/>
    </xf>
    <xf numFmtId="0" fontId="44" fillId="22" borderId="17" xfId="0" applyFont="1" applyFill="1" applyBorder="1" applyAlignment="1">
      <alignment horizontal="center" vertical="center" wrapText="1"/>
    </xf>
    <xf numFmtId="0" fontId="44" fillId="22" borderId="18" xfId="0" applyFont="1" applyFill="1" applyBorder="1" applyAlignment="1">
      <alignment horizontal="center" vertical="center" wrapText="1"/>
    </xf>
    <xf numFmtId="0" fontId="38" fillId="22" borderId="17" xfId="0" applyFont="1" applyFill="1" applyBorder="1" applyAlignment="1">
      <alignment horizontal="center" vertical="center"/>
    </xf>
    <xf numFmtId="0" fontId="38" fillId="22" borderId="18" xfId="0" applyFont="1" applyFill="1" applyBorder="1" applyAlignment="1">
      <alignment horizontal="center" vertical="center"/>
    </xf>
    <xf numFmtId="0" fontId="38" fillId="22" borderId="17" xfId="0" applyFont="1" applyFill="1" applyBorder="1" applyAlignment="1">
      <alignment horizontal="center" vertical="center" wrapText="1"/>
    </xf>
    <xf numFmtId="0" fontId="49" fillId="0" borderId="18" xfId="0" applyFont="1" applyBorder="1" applyAlignment="1">
      <alignment horizontal="center" vertical="center"/>
    </xf>
    <xf numFmtId="0" fontId="43" fillId="24" borderId="22" xfId="0" applyFont="1" applyFill="1" applyBorder="1" applyAlignment="1">
      <alignment horizontal="center" vertical="center"/>
    </xf>
    <xf numFmtId="0" fontId="43" fillId="24" borderId="23" xfId="0" applyFont="1" applyFill="1" applyBorder="1" applyAlignment="1">
      <alignment horizontal="center" vertical="center"/>
    </xf>
    <xf numFmtId="0" fontId="43" fillId="24" borderId="24" xfId="0" applyFont="1" applyFill="1" applyBorder="1" applyAlignment="1">
      <alignment horizontal="center" vertical="center"/>
    </xf>
  </cellXfs>
  <cellStyles count="3">
    <cellStyle name="Check Cell 2" xfId="1" xr:uid="{00000000-0005-0000-0000-000006000000}"/>
    <cellStyle name="Normal" xfId="0" builtinId="0"/>
    <cellStyle name="Normal 2" xfId="2" xr:uid="{00000000-0005-0000-0000-000007000000}"/>
  </cellStyles>
  <dxfs count="95">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7E79"/>
        </patternFill>
      </fill>
    </dxf>
    <dxf>
      <fill>
        <patternFill>
          <bgColor theme="7"/>
        </patternFill>
      </fill>
    </dxf>
    <dxf>
      <font>
        <b val="0"/>
        <i val="0"/>
        <color theme="0"/>
      </font>
      <fill>
        <patternFill>
          <bgColor theme="9" tint="0.39994506668294322"/>
        </patternFill>
      </fill>
    </dxf>
    <dxf>
      <font>
        <b val="0"/>
        <i val="0"/>
        <color theme="0"/>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B050"/>
      <rgbColor rgb="FFDDD9C3"/>
      <rgbColor rgb="FF808080"/>
      <rgbColor rgb="FF9999FF"/>
      <rgbColor rgb="FF993366"/>
      <rgbColor rgb="FFEBF1DE"/>
      <rgbColor rgb="FFDBEEF4"/>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F2F2F2"/>
      <rgbColor rgb="FFE6E0EC"/>
      <rgbColor rgb="FFFDEADA"/>
      <rgbColor rgb="FF99CCFF"/>
      <rgbColor rgb="FFFF99CC"/>
      <rgbColor rgb="FFCC99FF"/>
      <rgbColor rgb="FFF2DCDB"/>
      <rgbColor rgb="FF3366FF"/>
      <rgbColor rgb="FF4BACC6"/>
      <rgbColor rgb="FF99CC00"/>
      <rgbColor rgb="FFFFCC00"/>
      <rgbColor rgb="FFFF8000"/>
      <rgbColor rgb="FFE46C0A"/>
      <rgbColor rgb="FF666699"/>
      <rgbColor rgb="FFA5A5A5"/>
      <rgbColor rgb="FF003366"/>
      <rgbColor rgb="FF31859C"/>
      <rgbColor rgb="FF003300"/>
      <rgbColor rgb="FF333300"/>
      <rgbColor rgb="FF993300"/>
      <rgbColor rgb="FF993366"/>
      <rgbColor rgb="FF333399"/>
      <rgbColor rgb="FF3F3F3F"/>
      <rgbColor rgb="00003366"/>
      <rgbColor rgb="00339966"/>
      <rgbColor rgb="00003300"/>
      <rgbColor rgb="00333300"/>
      <rgbColor rgb="00993300"/>
      <rgbColor rgb="00993366"/>
      <rgbColor rgb="00333399"/>
      <rgbColor rgb="00333333"/>
    </indexedColors>
    <mruColors>
      <color rgb="FF7BE7FD"/>
      <color rgb="FFFF7E79"/>
      <color rgb="FFFEB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14</xdr:col>
      <xdr:colOff>304800</xdr:colOff>
      <xdr:row>1</xdr:row>
      <xdr:rowOff>304800</xdr:rowOff>
    </xdr:to>
    <xdr:sp macro="" textlink="">
      <xdr:nvSpPr>
        <xdr:cNvPr id="2049" name="AutoShape 1">
          <a:extLst>
            <a:ext uri="{FF2B5EF4-FFF2-40B4-BE49-F238E27FC236}">
              <a16:creationId xmlns:a16="http://schemas.microsoft.com/office/drawing/2014/main" id="{6F5EB2DF-6A17-E248-9881-47722F40D961}"/>
            </a:ext>
          </a:extLst>
        </xdr:cNvPr>
        <xdr:cNvSpPr>
          <a:spLocks noChangeAspect="1" noChangeArrowheads="1"/>
        </xdr:cNvSpPr>
      </xdr:nvSpPr>
      <xdr:spPr bwMode="auto">
        <a:xfrm>
          <a:off x="9055100" y="20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308957</xdr:colOff>
      <xdr:row>1</xdr:row>
      <xdr:rowOff>94672</xdr:rowOff>
    </xdr:from>
    <xdr:to>
      <xdr:col>7</xdr:col>
      <xdr:colOff>228139</xdr:colOff>
      <xdr:row>1</xdr:row>
      <xdr:rowOff>513772</xdr:rowOff>
    </xdr:to>
    <xdr:pic>
      <xdr:nvPicPr>
        <xdr:cNvPr id="3" name="Picture 2">
          <a:extLst>
            <a:ext uri="{FF2B5EF4-FFF2-40B4-BE49-F238E27FC236}">
              <a16:creationId xmlns:a16="http://schemas.microsoft.com/office/drawing/2014/main" id="{E4C13C5A-5B17-5449-9DEA-F49E31814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2237" y="297872"/>
          <a:ext cx="1219662"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topLeftCell="A2" zoomScale="125" zoomScaleNormal="125" workbookViewId="0">
      <selection activeCell="I42" sqref="I42"/>
    </sheetView>
  </sheetViews>
  <sheetFormatPr defaultColWidth="8.42578125" defaultRowHeight="15"/>
  <cols>
    <col min="1" max="1" width="7.28515625" customWidth="1"/>
    <col min="2" max="2" width="11.42578125" customWidth="1"/>
  </cols>
  <sheetData>
    <row r="1" spans="1:13" ht="15.95">
      <c r="A1" s="40" t="s">
        <v>0</v>
      </c>
      <c r="B1" s="40"/>
      <c r="C1" s="40"/>
      <c r="D1" s="40"/>
      <c r="E1" s="40"/>
      <c r="F1" s="40"/>
      <c r="G1" s="40"/>
      <c r="H1" s="40"/>
      <c r="I1" s="40"/>
      <c r="J1" s="40"/>
      <c r="K1" s="40"/>
      <c r="L1" s="40"/>
      <c r="M1" s="40"/>
    </row>
    <row r="2" spans="1:13" ht="48.95" customHeight="1">
      <c r="A2" s="172" t="s">
        <v>1</v>
      </c>
      <c r="B2" s="173"/>
      <c r="C2" s="173"/>
      <c r="D2" s="173"/>
      <c r="E2" s="173"/>
      <c r="F2" s="173"/>
      <c r="G2" s="173"/>
      <c r="H2" s="173"/>
      <c r="I2" s="173"/>
      <c r="J2" s="173"/>
      <c r="K2" s="173"/>
      <c r="L2" s="173"/>
      <c r="M2" s="174"/>
    </row>
    <row r="3" spans="1:13" ht="71.099999999999994" customHeight="1">
      <c r="A3" s="175" t="s">
        <v>2</v>
      </c>
      <c r="B3" s="176"/>
      <c r="C3" s="176"/>
      <c r="D3" s="176"/>
      <c r="E3" s="176"/>
      <c r="F3" s="176"/>
      <c r="G3" s="176"/>
      <c r="H3" s="176"/>
      <c r="I3" s="176"/>
      <c r="J3" s="176"/>
      <c r="K3" s="176"/>
      <c r="L3" s="176"/>
      <c r="M3" s="176"/>
    </row>
    <row r="4" spans="1:13">
      <c r="A4" s="21" t="s">
        <v>3</v>
      </c>
      <c r="B4" s="21" t="s">
        <v>4</v>
      </c>
      <c r="C4" s="21" t="s">
        <v>5</v>
      </c>
    </row>
    <row r="5" spans="1:13">
      <c r="C5" s="22" t="s">
        <v>6</v>
      </c>
    </row>
    <row r="6" spans="1:13">
      <c r="A6" s="41"/>
      <c r="B6" s="36"/>
      <c r="C6" s="26" t="s">
        <v>7</v>
      </c>
    </row>
    <row r="7" spans="1:13">
      <c r="A7" s="42"/>
      <c r="B7" s="27"/>
      <c r="C7" s="22"/>
    </row>
    <row r="8" spans="1:13">
      <c r="A8" s="43"/>
      <c r="C8" s="1" t="s">
        <v>8</v>
      </c>
    </row>
    <row r="9" spans="1:13">
      <c r="A9" s="43"/>
      <c r="C9" s="17" t="s">
        <v>9</v>
      </c>
      <c r="D9" s="17"/>
      <c r="E9" s="17"/>
      <c r="F9" s="17"/>
      <c r="G9" s="17"/>
      <c r="H9" s="17"/>
      <c r="I9" s="17"/>
      <c r="J9" s="17"/>
      <c r="K9" s="17"/>
    </row>
    <row r="10" spans="1:13">
      <c r="A10" s="43"/>
      <c r="C10" s="18" t="s">
        <v>10</v>
      </c>
      <c r="D10" s="18"/>
      <c r="E10" s="18"/>
      <c r="F10" s="18"/>
      <c r="G10" s="18"/>
      <c r="H10" s="18"/>
      <c r="I10" s="18"/>
      <c r="J10" s="18"/>
      <c r="K10" s="18"/>
      <c r="L10" s="18"/>
    </row>
    <row r="11" spans="1:13">
      <c r="A11" s="43"/>
      <c r="C11" t="s">
        <v>11</v>
      </c>
    </row>
    <row r="12" spans="1:13">
      <c r="A12" s="43"/>
    </row>
    <row r="13" spans="1:13">
      <c r="A13" s="43"/>
      <c r="C13" s="1" t="s">
        <v>12</v>
      </c>
    </row>
    <row r="14" spans="1:13">
      <c r="A14" s="43"/>
      <c r="C14" s="44" t="s">
        <v>13</v>
      </c>
    </row>
    <row r="15" spans="1:13">
      <c r="A15" s="43"/>
      <c r="C15" s="45" t="s">
        <v>14</v>
      </c>
      <c r="D15" s="16"/>
      <c r="E15" s="16"/>
      <c r="F15" s="16"/>
      <c r="G15" s="16"/>
      <c r="H15" s="16"/>
      <c r="I15" s="16"/>
      <c r="J15" s="16"/>
      <c r="K15" s="16"/>
      <c r="L15" s="16"/>
      <c r="M15" s="16"/>
    </row>
    <row r="16" spans="1:13">
      <c r="A16" s="41" t="s">
        <v>15</v>
      </c>
      <c r="B16" s="36">
        <v>44306</v>
      </c>
      <c r="C16" s="44" t="s">
        <v>16</v>
      </c>
    </row>
    <row r="17" spans="1:4">
      <c r="A17" s="41" t="s">
        <v>17</v>
      </c>
      <c r="B17" s="36">
        <v>44328</v>
      </c>
      <c r="C17" s="35" t="s">
        <v>18</v>
      </c>
    </row>
    <row r="18" spans="1:4">
      <c r="A18" s="41"/>
      <c r="B18" s="36"/>
      <c r="C18" s="35" t="s">
        <v>19</v>
      </c>
    </row>
    <row r="19" spans="1:4">
      <c r="A19" s="41"/>
      <c r="B19" s="36"/>
      <c r="C19" s="35" t="s">
        <v>20</v>
      </c>
    </row>
    <row r="20" spans="1:4">
      <c r="A20" s="42"/>
      <c r="B20" s="27"/>
      <c r="C20" s="35"/>
    </row>
    <row r="21" spans="1:4">
      <c r="A21" s="43"/>
      <c r="D21" t="s">
        <v>21</v>
      </c>
    </row>
    <row r="22" spans="1:4">
      <c r="A22" s="43"/>
      <c r="D22" t="s">
        <v>22</v>
      </c>
    </row>
    <row r="23" spans="1:4">
      <c r="A23" s="43"/>
      <c r="D23" t="s">
        <v>23</v>
      </c>
    </row>
    <row r="24" spans="1:4">
      <c r="A24" s="43"/>
    </row>
    <row r="25" spans="1:4">
      <c r="A25" s="43"/>
      <c r="D25" t="s">
        <v>24</v>
      </c>
    </row>
    <row r="26" spans="1:4">
      <c r="A26" s="43"/>
      <c r="D26" t="s">
        <v>22</v>
      </c>
    </row>
    <row r="27" spans="1:4">
      <c r="A27" s="43"/>
      <c r="D27" t="s">
        <v>25</v>
      </c>
    </row>
    <row r="28" spans="1:4">
      <c r="A28" s="41" t="s">
        <v>26</v>
      </c>
      <c r="B28" s="36">
        <v>44377</v>
      </c>
      <c r="C28" t="s">
        <v>27</v>
      </c>
    </row>
    <row r="29" spans="1:4">
      <c r="A29" s="41" t="s">
        <v>28</v>
      </c>
      <c r="B29" s="36">
        <v>44404</v>
      </c>
      <c r="C29" t="s">
        <v>29</v>
      </c>
    </row>
    <row r="30" spans="1:4">
      <c r="A30" s="71" t="s">
        <v>30</v>
      </c>
      <c r="B30" s="36">
        <v>44511</v>
      </c>
      <c r="C30" t="s">
        <v>29</v>
      </c>
    </row>
    <row r="31" spans="1:4">
      <c r="A31" s="71" t="s">
        <v>31</v>
      </c>
      <c r="B31" s="36">
        <v>44677</v>
      </c>
      <c r="C31" t="s">
        <v>29</v>
      </c>
    </row>
    <row r="32" spans="1:4">
      <c r="A32" s="71" t="s">
        <v>32</v>
      </c>
      <c r="B32" s="36">
        <v>45078</v>
      </c>
      <c r="C32" t="s">
        <v>33</v>
      </c>
    </row>
    <row r="33" spans="2:2">
      <c r="B33" s="39"/>
    </row>
    <row r="34" spans="2:2">
      <c r="B34" s="39"/>
    </row>
    <row r="35" spans="2:2">
      <c r="B35" s="39"/>
    </row>
    <row r="36" spans="2:2">
      <c r="B36" s="39"/>
    </row>
    <row r="37" spans="2:2">
      <c r="B37" s="39"/>
    </row>
    <row r="38" spans="2:2">
      <c r="B38" s="39"/>
    </row>
    <row r="39" spans="2:2">
      <c r="B39" s="39"/>
    </row>
    <row r="40" spans="2:2">
      <c r="B40" s="39"/>
    </row>
    <row r="41" spans="2:2">
      <c r="B41" s="39"/>
    </row>
    <row r="42" spans="2:2">
      <c r="B42" s="39"/>
    </row>
    <row r="43" spans="2:2">
      <c r="B43" s="39"/>
    </row>
  </sheetData>
  <sheetProtection algorithmName="SHA-512" hashValue="PqhJA9/APq7b6NrV2j+uUhN999+sUR90rP9GrbFZ45yatjzb/QwETfO8+5eoFAbp3fb1oXXHr0HOlF3SI7VLgw==" saltValue="dt6oP8OxpvTX9OXzDjX8Xg==" spinCount="100000" sheet="1" objects="1" scenarios="1"/>
  <mergeCells count="2">
    <mergeCell ref="A2:M2"/>
    <mergeCell ref="A3:M3"/>
  </mergeCells>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63"/>
  <sheetViews>
    <sheetView zoomScale="89" zoomScaleNormal="89" workbookViewId="0">
      <pane xSplit="4" ySplit="2" topLeftCell="E3" activePane="bottomRight" state="frozen"/>
      <selection pane="bottomRight" activeCell="E6" sqref="E6"/>
      <selection pane="bottomLeft" activeCell="A3" sqref="A3"/>
      <selection pane="topRight" activeCell="F1" sqref="F1"/>
    </sheetView>
  </sheetViews>
  <sheetFormatPr defaultColWidth="18.42578125" defaultRowHeight="15.95"/>
  <cols>
    <col min="1" max="1" width="25.28515625" style="2" customWidth="1"/>
    <col min="2" max="2" width="2.85546875" style="2" hidden="1" customWidth="1"/>
    <col min="3" max="3" width="7.140625" style="3" bestFit="1" customWidth="1"/>
    <col min="4" max="4" width="4" style="38" hidden="1" customWidth="1"/>
    <col min="5" max="5" width="21.42578125" style="4" bestFit="1" customWidth="1"/>
    <col min="6" max="6" width="34.85546875" style="4" customWidth="1"/>
    <col min="7" max="7" width="39" style="4" customWidth="1"/>
    <col min="8" max="8" width="10" style="2" bestFit="1" customWidth="1"/>
    <col min="9" max="9" width="42.42578125" style="4" customWidth="1"/>
    <col min="10" max="10" width="48" style="4" customWidth="1"/>
    <col min="11" max="11" width="53.7109375" style="4" customWidth="1"/>
    <col min="12" max="12" width="45.85546875" style="4" customWidth="1"/>
    <col min="13" max="13" width="61.28515625" style="4" customWidth="1"/>
    <col min="14" max="14" width="12" style="2" customWidth="1"/>
    <col min="15" max="15" width="10.85546875" style="2" customWidth="1"/>
    <col min="16" max="16" width="10.28515625" style="72" customWidth="1"/>
    <col min="17" max="17" width="11.28515625" style="25" customWidth="1"/>
    <col min="18" max="18" width="15.140625" style="25" customWidth="1"/>
    <col min="19" max="19" width="18.42578125" style="74"/>
    <col min="20" max="1024" width="18.42578125" style="2"/>
  </cols>
  <sheetData>
    <row r="1" spans="1:88" s="7" customFormat="1" ht="16.350000000000001" customHeight="1">
      <c r="A1" s="208" t="s">
        <v>34</v>
      </c>
      <c r="B1" s="209"/>
      <c r="C1" s="210" t="s">
        <v>35</v>
      </c>
      <c r="D1" s="213"/>
      <c r="E1" s="210" t="s">
        <v>36</v>
      </c>
      <c r="F1" s="210" t="s">
        <v>37</v>
      </c>
      <c r="G1" s="210" t="s">
        <v>38</v>
      </c>
      <c r="H1" s="211" t="s">
        <v>39</v>
      </c>
      <c r="I1" s="6" t="s">
        <v>40</v>
      </c>
      <c r="J1" s="6" t="s">
        <v>41</v>
      </c>
      <c r="K1" s="6" t="s">
        <v>42</v>
      </c>
      <c r="L1" s="6" t="s">
        <v>43</v>
      </c>
      <c r="M1" s="6" t="s">
        <v>44</v>
      </c>
      <c r="N1" s="205" t="s">
        <v>45</v>
      </c>
      <c r="O1" s="203"/>
      <c r="P1" s="203"/>
      <c r="Q1" s="206"/>
      <c r="R1" s="207"/>
      <c r="S1" s="203" t="s">
        <v>46</v>
      </c>
      <c r="T1" s="121" t="s">
        <v>47</v>
      </c>
      <c r="U1" s="121" t="s">
        <v>48</v>
      </c>
      <c r="V1" s="121" t="s">
        <v>49</v>
      </c>
    </row>
    <row r="2" spans="1:88" s="7" customFormat="1" ht="68.099999999999994">
      <c r="A2" s="209"/>
      <c r="B2" s="212"/>
      <c r="C2" s="211"/>
      <c r="D2" s="214"/>
      <c r="E2" s="211"/>
      <c r="F2" s="211"/>
      <c r="G2" s="211"/>
      <c r="H2" s="212"/>
      <c r="I2" s="28" t="s">
        <v>50</v>
      </c>
      <c r="J2" s="28" t="s">
        <v>51</v>
      </c>
      <c r="K2" s="28" t="s">
        <v>52</v>
      </c>
      <c r="L2" s="28" t="s">
        <v>53</v>
      </c>
      <c r="M2" s="28" t="s">
        <v>54</v>
      </c>
      <c r="N2" s="29" t="s">
        <v>55</v>
      </c>
      <c r="O2" s="29" t="s">
        <v>56</v>
      </c>
      <c r="P2" s="29" t="s">
        <v>57</v>
      </c>
      <c r="Q2" s="70" t="s">
        <v>58</v>
      </c>
      <c r="R2" s="70" t="s">
        <v>59</v>
      </c>
      <c r="S2" s="204"/>
      <c r="T2" s="121">
        <f>COUNTIF(S3:S72,"J")</f>
        <v>27</v>
      </c>
      <c r="U2" s="121">
        <f>COUNTIF(S3:S72,"N")</f>
        <v>42</v>
      </c>
      <c r="V2" s="121">
        <f>SUM(T2:U2)</f>
        <v>69</v>
      </c>
    </row>
    <row r="3" spans="1:88" s="5" customFormat="1" ht="119.1">
      <c r="A3" s="200" t="s">
        <v>60</v>
      </c>
      <c r="B3" s="46">
        <v>1</v>
      </c>
      <c r="C3" s="8" t="s">
        <v>61</v>
      </c>
      <c r="D3" s="47">
        <v>1</v>
      </c>
      <c r="E3" s="9" t="s">
        <v>62</v>
      </c>
      <c r="F3" s="10" t="s">
        <v>63</v>
      </c>
      <c r="G3" s="10" t="s">
        <v>64</v>
      </c>
      <c r="H3" s="68"/>
      <c r="I3" s="10" t="s">
        <v>65</v>
      </c>
      <c r="J3" s="10" t="s">
        <v>66</v>
      </c>
      <c r="K3" s="10" t="s">
        <v>67</v>
      </c>
      <c r="L3" s="10" t="s">
        <v>68</v>
      </c>
      <c r="M3" s="10" t="s">
        <v>69</v>
      </c>
      <c r="N3" s="48" t="s">
        <v>70</v>
      </c>
      <c r="O3" s="48" t="s">
        <v>71</v>
      </c>
      <c r="P3" s="73" t="s">
        <v>72</v>
      </c>
      <c r="Q3" s="49" t="s">
        <v>73</v>
      </c>
      <c r="R3" s="50" t="s">
        <v>74</v>
      </c>
      <c r="S3" s="76" t="s">
        <v>75</v>
      </c>
      <c r="U3" s="7"/>
    </row>
    <row r="4" spans="1:88" s="5" customFormat="1" ht="135.94999999999999">
      <c r="A4" s="201"/>
      <c r="B4" s="46">
        <v>1</v>
      </c>
      <c r="C4" s="114" t="s">
        <v>76</v>
      </c>
      <c r="D4" s="75">
        <v>1</v>
      </c>
      <c r="E4" s="107" t="s">
        <v>77</v>
      </c>
      <c r="F4" s="108" t="s">
        <v>78</v>
      </c>
      <c r="G4" s="108" t="s">
        <v>79</v>
      </c>
      <c r="H4" s="109"/>
      <c r="I4" s="108" t="s">
        <v>80</v>
      </c>
      <c r="J4" s="108" t="s">
        <v>81</v>
      </c>
      <c r="K4" s="108" t="s">
        <v>82</v>
      </c>
      <c r="L4" s="108" t="s">
        <v>83</v>
      </c>
      <c r="M4" s="108" t="s">
        <v>83</v>
      </c>
      <c r="N4" s="110" t="s">
        <v>84</v>
      </c>
      <c r="O4" s="110" t="s">
        <v>85</v>
      </c>
      <c r="P4" s="111" t="s">
        <v>86</v>
      </c>
      <c r="Q4" s="112" t="s">
        <v>87</v>
      </c>
      <c r="R4" s="113" t="s">
        <v>74</v>
      </c>
      <c r="S4" s="76" t="s">
        <v>88</v>
      </c>
    </row>
    <row r="5" spans="1:88" s="5" customFormat="1" ht="356.1">
      <c r="A5" s="201"/>
      <c r="B5" s="46">
        <v>1</v>
      </c>
      <c r="C5" s="8" t="s">
        <v>89</v>
      </c>
      <c r="D5" s="47">
        <v>1</v>
      </c>
      <c r="E5" s="9" t="s">
        <v>90</v>
      </c>
      <c r="F5" s="10" t="s">
        <v>91</v>
      </c>
      <c r="G5" s="10" t="s">
        <v>92</v>
      </c>
      <c r="H5" s="68"/>
      <c r="I5" s="10" t="s">
        <v>93</v>
      </c>
      <c r="J5" s="10" t="s">
        <v>94</v>
      </c>
      <c r="K5" s="10" t="s">
        <v>95</v>
      </c>
      <c r="L5" s="10" t="s">
        <v>96</v>
      </c>
      <c r="M5" s="10" t="s">
        <v>97</v>
      </c>
      <c r="N5" s="48" t="s">
        <v>98</v>
      </c>
      <c r="O5" s="48" t="s">
        <v>99</v>
      </c>
      <c r="P5" s="73" t="s">
        <v>100</v>
      </c>
      <c r="Q5" s="49" t="s">
        <v>101</v>
      </c>
      <c r="R5" s="50" t="s">
        <v>102</v>
      </c>
      <c r="S5" s="76" t="s">
        <v>75</v>
      </c>
    </row>
    <row r="6" spans="1:88" s="5" customFormat="1" ht="170.1">
      <c r="A6" s="201"/>
      <c r="B6" s="46">
        <v>1</v>
      </c>
      <c r="C6" s="77" t="s">
        <v>103</v>
      </c>
      <c r="D6" s="78">
        <v>1</v>
      </c>
      <c r="E6" s="79" t="s">
        <v>104</v>
      </c>
      <c r="F6" s="80" t="s">
        <v>105</v>
      </c>
      <c r="G6" s="80" t="s">
        <v>106</v>
      </c>
      <c r="H6" s="81"/>
      <c r="I6" s="80" t="s">
        <v>107</v>
      </c>
      <c r="J6" s="80" t="s">
        <v>108</v>
      </c>
      <c r="K6" s="80" t="s">
        <v>109</v>
      </c>
      <c r="L6" s="80" t="s">
        <v>110</v>
      </c>
      <c r="M6" s="80" t="s">
        <v>111</v>
      </c>
      <c r="N6" s="82" t="s">
        <v>112</v>
      </c>
      <c r="O6" s="82" t="s">
        <v>113</v>
      </c>
      <c r="P6" s="83" t="s">
        <v>114</v>
      </c>
      <c r="Q6" s="84" t="s">
        <v>115</v>
      </c>
      <c r="R6" s="85"/>
      <c r="S6" s="76" t="s">
        <v>75</v>
      </c>
    </row>
    <row r="7" spans="1:88" s="12" customFormat="1" ht="225">
      <c r="A7" s="202"/>
      <c r="B7" s="46">
        <v>1</v>
      </c>
      <c r="C7" s="114" t="s">
        <v>116</v>
      </c>
      <c r="D7" s="115">
        <v>6</v>
      </c>
      <c r="E7" s="107" t="s">
        <v>117</v>
      </c>
      <c r="F7" s="108" t="s">
        <v>118</v>
      </c>
      <c r="G7" s="108" t="s">
        <v>119</v>
      </c>
      <c r="H7" s="109"/>
      <c r="I7" s="108" t="s">
        <v>120</v>
      </c>
      <c r="J7" s="108" t="s">
        <v>121</v>
      </c>
      <c r="K7" s="108" t="s">
        <v>122</v>
      </c>
      <c r="L7" s="108" t="s">
        <v>123</v>
      </c>
      <c r="M7" s="108" t="s">
        <v>124</v>
      </c>
      <c r="N7" s="110" t="s">
        <v>125</v>
      </c>
      <c r="O7" s="116" t="s">
        <v>126</v>
      </c>
      <c r="P7" s="111" t="s">
        <v>127</v>
      </c>
      <c r="Q7" s="112" t="s">
        <v>128</v>
      </c>
      <c r="R7" s="113" t="s">
        <v>129</v>
      </c>
      <c r="S7" s="76" t="s">
        <v>88</v>
      </c>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row>
    <row r="8" spans="1:88" s="12" customFormat="1" ht="186.95">
      <c r="A8" s="122" t="s">
        <v>130</v>
      </c>
      <c r="B8" s="53">
        <v>3</v>
      </c>
      <c r="C8" s="114" t="s">
        <v>131</v>
      </c>
      <c r="D8" s="115">
        <v>1</v>
      </c>
      <c r="E8" s="107" t="s">
        <v>132</v>
      </c>
      <c r="F8" s="108" t="s">
        <v>133</v>
      </c>
      <c r="G8" s="108" t="s">
        <v>134</v>
      </c>
      <c r="H8" s="109"/>
      <c r="I8" s="108" t="s">
        <v>135</v>
      </c>
      <c r="J8" s="108" t="s">
        <v>136</v>
      </c>
      <c r="K8" s="108" t="s">
        <v>137</v>
      </c>
      <c r="L8" s="108" t="s">
        <v>138</v>
      </c>
      <c r="M8" s="108" t="s">
        <v>139</v>
      </c>
      <c r="N8" s="110" t="s">
        <v>140</v>
      </c>
      <c r="O8" s="110" t="s">
        <v>141</v>
      </c>
      <c r="P8" s="111" t="s">
        <v>142</v>
      </c>
      <c r="Q8" s="112" t="s">
        <v>143</v>
      </c>
      <c r="R8" s="113" t="s">
        <v>144</v>
      </c>
      <c r="S8" s="86" t="s">
        <v>88</v>
      </c>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row>
    <row r="9" spans="1:88" s="5" customFormat="1" ht="153">
      <c r="A9" s="123"/>
      <c r="B9" s="53">
        <v>3</v>
      </c>
      <c r="C9" s="8" t="s">
        <v>145</v>
      </c>
      <c r="D9" s="47">
        <v>5</v>
      </c>
      <c r="E9" s="9" t="s">
        <v>146</v>
      </c>
      <c r="F9" s="10" t="s">
        <v>147</v>
      </c>
      <c r="G9" s="10" t="s">
        <v>148</v>
      </c>
      <c r="H9" s="68"/>
      <c r="I9" s="10" t="s">
        <v>149</v>
      </c>
      <c r="J9" s="10" t="s">
        <v>150</v>
      </c>
      <c r="K9" s="10" t="s">
        <v>151</v>
      </c>
      <c r="L9" s="10" t="s">
        <v>151</v>
      </c>
      <c r="M9" s="10" t="s">
        <v>152</v>
      </c>
      <c r="N9" s="48" t="s">
        <v>153</v>
      </c>
      <c r="O9" s="48" t="s">
        <v>154</v>
      </c>
      <c r="P9" s="73" t="s">
        <v>155</v>
      </c>
      <c r="Q9" s="49" t="s">
        <v>156</v>
      </c>
      <c r="R9" s="50"/>
      <c r="S9" s="86" t="s">
        <v>75</v>
      </c>
    </row>
    <row r="10" spans="1:88" s="5" customFormat="1" ht="272.10000000000002">
      <c r="A10" s="54" t="s">
        <v>157</v>
      </c>
      <c r="B10" s="54">
        <v>5</v>
      </c>
      <c r="C10" s="107" t="s">
        <v>158</v>
      </c>
      <c r="D10" s="117">
        <v>1</v>
      </c>
      <c r="E10" s="107" t="s">
        <v>159</v>
      </c>
      <c r="F10" s="108" t="s">
        <v>160</v>
      </c>
      <c r="G10" s="108" t="s">
        <v>161</v>
      </c>
      <c r="H10" s="109"/>
      <c r="I10" s="108" t="s">
        <v>162</v>
      </c>
      <c r="J10" s="108" t="s">
        <v>163</v>
      </c>
      <c r="K10" s="108" t="s">
        <v>164</v>
      </c>
      <c r="L10" s="108" t="s">
        <v>165</v>
      </c>
      <c r="M10" s="108" t="s">
        <v>166</v>
      </c>
      <c r="N10" s="110" t="s">
        <v>167</v>
      </c>
      <c r="O10" s="110" t="s">
        <v>168</v>
      </c>
      <c r="P10" s="111" t="s">
        <v>169</v>
      </c>
      <c r="Q10" s="112" t="s">
        <v>170</v>
      </c>
      <c r="R10" s="113" t="s">
        <v>171</v>
      </c>
      <c r="S10" s="87" t="s">
        <v>88</v>
      </c>
    </row>
    <row r="11" spans="1:88" s="5" customFormat="1" ht="225">
      <c r="A11" s="54"/>
      <c r="B11" s="54">
        <v>5</v>
      </c>
      <c r="C11" s="107" t="s">
        <v>172</v>
      </c>
      <c r="D11" s="117">
        <v>1</v>
      </c>
      <c r="E11" s="107" t="s">
        <v>173</v>
      </c>
      <c r="F11" s="108" t="s">
        <v>174</v>
      </c>
      <c r="G11" s="108" t="s">
        <v>175</v>
      </c>
      <c r="H11" s="109"/>
      <c r="I11" s="108" t="s">
        <v>176</v>
      </c>
      <c r="J11" s="108" t="s">
        <v>177</v>
      </c>
      <c r="K11" s="108" t="s">
        <v>178</v>
      </c>
      <c r="L11" s="108" t="s">
        <v>179</v>
      </c>
      <c r="M11" s="108" t="s">
        <v>180</v>
      </c>
      <c r="N11" s="110" t="s">
        <v>181</v>
      </c>
      <c r="O11" s="110" t="s">
        <v>182</v>
      </c>
      <c r="P11" s="111" t="s">
        <v>183</v>
      </c>
      <c r="Q11" s="112" t="s">
        <v>184</v>
      </c>
      <c r="R11" s="113" t="s">
        <v>185</v>
      </c>
      <c r="S11" s="87" t="s">
        <v>88</v>
      </c>
    </row>
    <row r="12" spans="1:88" s="5" customFormat="1" ht="356.1">
      <c r="A12" s="54"/>
      <c r="B12" s="54">
        <v>5</v>
      </c>
      <c r="C12" s="107" t="s">
        <v>186</v>
      </c>
      <c r="D12" s="117">
        <v>1</v>
      </c>
      <c r="E12" s="107" t="s">
        <v>187</v>
      </c>
      <c r="F12" s="108" t="s">
        <v>188</v>
      </c>
      <c r="G12" s="108" t="s">
        <v>189</v>
      </c>
      <c r="H12" s="109"/>
      <c r="I12" s="108" t="s">
        <v>190</v>
      </c>
      <c r="J12" s="108" t="s">
        <v>191</v>
      </c>
      <c r="K12" s="108" t="s">
        <v>192</v>
      </c>
      <c r="L12" s="108" t="s">
        <v>193</v>
      </c>
      <c r="M12" s="108" t="s">
        <v>194</v>
      </c>
      <c r="N12" s="110" t="s">
        <v>195</v>
      </c>
      <c r="O12" s="110" t="s">
        <v>196</v>
      </c>
      <c r="P12" s="111" t="s">
        <v>197</v>
      </c>
      <c r="Q12" s="112" t="s">
        <v>198</v>
      </c>
      <c r="R12" s="113" t="s">
        <v>171</v>
      </c>
      <c r="S12" s="87" t="s">
        <v>88</v>
      </c>
    </row>
    <row r="13" spans="1:88" s="5" customFormat="1" ht="249.6" customHeight="1">
      <c r="A13" s="197" t="s">
        <v>199</v>
      </c>
      <c r="B13" s="56">
        <v>7</v>
      </c>
      <c r="C13" s="114" t="s">
        <v>200</v>
      </c>
      <c r="D13" s="118">
        <v>2</v>
      </c>
      <c r="E13" s="107" t="s">
        <v>201</v>
      </c>
      <c r="F13" s="108" t="s">
        <v>202</v>
      </c>
      <c r="G13" s="108" t="s">
        <v>203</v>
      </c>
      <c r="H13" s="109"/>
      <c r="I13" s="108" t="s">
        <v>204</v>
      </c>
      <c r="J13" s="108" t="s">
        <v>205</v>
      </c>
      <c r="K13" s="108" t="s">
        <v>206</v>
      </c>
      <c r="L13" s="108" t="s">
        <v>207</v>
      </c>
      <c r="M13" s="108" t="s">
        <v>208</v>
      </c>
      <c r="N13" s="110" t="s">
        <v>209</v>
      </c>
      <c r="O13" s="116" t="s">
        <v>210</v>
      </c>
      <c r="P13" s="111" t="s">
        <v>211</v>
      </c>
      <c r="Q13" s="112" t="s">
        <v>212</v>
      </c>
      <c r="R13" s="113"/>
      <c r="S13" s="93" t="s">
        <v>88</v>
      </c>
    </row>
    <row r="14" spans="1:88" s="5" customFormat="1" ht="120">
      <c r="A14" s="198"/>
      <c r="B14" s="56">
        <v>7</v>
      </c>
      <c r="C14" s="8" t="s">
        <v>213</v>
      </c>
      <c r="D14" s="57">
        <v>2</v>
      </c>
      <c r="E14" s="9" t="s">
        <v>214</v>
      </c>
      <c r="F14" s="10" t="s">
        <v>215</v>
      </c>
      <c r="G14" s="10" t="s">
        <v>216</v>
      </c>
      <c r="H14" s="68"/>
      <c r="I14" s="10" t="s">
        <v>217</v>
      </c>
      <c r="J14" s="10" t="s">
        <v>218</v>
      </c>
      <c r="K14" s="10" t="s">
        <v>219</v>
      </c>
      <c r="L14" s="10" t="s">
        <v>220</v>
      </c>
      <c r="M14" s="10" t="s">
        <v>221</v>
      </c>
      <c r="N14" s="48" t="s">
        <v>222</v>
      </c>
      <c r="O14" s="48" t="s">
        <v>223</v>
      </c>
      <c r="P14" s="73" t="s">
        <v>224</v>
      </c>
      <c r="Q14" s="49" t="s">
        <v>225</v>
      </c>
      <c r="R14" s="50"/>
      <c r="S14" s="93" t="s">
        <v>75</v>
      </c>
    </row>
    <row r="15" spans="1:88" s="5" customFormat="1" ht="119.1">
      <c r="A15" s="198"/>
      <c r="B15" s="56">
        <v>7</v>
      </c>
      <c r="C15" s="77" t="s">
        <v>226</v>
      </c>
      <c r="D15" s="88">
        <v>2</v>
      </c>
      <c r="E15" s="77" t="s">
        <v>227</v>
      </c>
      <c r="F15" s="89" t="s">
        <v>228</v>
      </c>
      <c r="G15" s="89" t="s">
        <v>229</v>
      </c>
      <c r="H15" s="90"/>
      <c r="I15" s="80" t="s">
        <v>230</v>
      </c>
      <c r="J15" s="80" t="s">
        <v>231</v>
      </c>
      <c r="K15" s="80" t="s">
        <v>232</v>
      </c>
      <c r="L15" s="80" t="s">
        <v>233</v>
      </c>
      <c r="M15" s="80" t="s">
        <v>234</v>
      </c>
      <c r="N15" s="91" t="s">
        <v>235</v>
      </c>
      <c r="O15" s="92"/>
      <c r="P15" s="83"/>
      <c r="Q15" s="84"/>
      <c r="R15" s="85"/>
      <c r="S15" s="93" t="s">
        <v>75</v>
      </c>
    </row>
    <row r="16" spans="1:88" s="5" customFormat="1" ht="119.1">
      <c r="A16" s="198"/>
      <c r="B16" s="56">
        <v>7</v>
      </c>
      <c r="C16" s="114" t="s">
        <v>236</v>
      </c>
      <c r="D16" s="118">
        <v>2</v>
      </c>
      <c r="E16" s="107" t="s">
        <v>237</v>
      </c>
      <c r="F16" s="108" t="s">
        <v>238</v>
      </c>
      <c r="G16" s="108" t="s">
        <v>239</v>
      </c>
      <c r="H16" s="109"/>
      <c r="I16" s="108" t="s">
        <v>240</v>
      </c>
      <c r="J16" s="108" t="s">
        <v>241</v>
      </c>
      <c r="K16" s="108" t="s">
        <v>242</v>
      </c>
      <c r="L16" s="108" t="s">
        <v>243</v>
      </c>
      <c r="M16" s="108" t="s">
        <v>244</v>
      </c>
      <c r="N16" s="110" t="s">
        <v>245</v>
      </c>
      <c r="O16" s="110" t="s">
        <v>246</v>
      </c>
      <c r="P16" s="111" t="s">
        <v>247</v>
      </c>
      <c r="Q16" s="112" t="s">
        <v>248</v>
      </c>
      <c r="R16" s="113"/>
      <c r="S16" s="93" t="s">
        <v>88</v>
      </c>
    </row>
    <row r="17" spans="1:19" s="5" customFormat="1" ht="225">
      <c r="A17" s="198"/>
      <c r="B17" s="56">
        <v>7</v>
      </c>
      <c r="C17" s="114" t="s">
        <v>249</v>
      </c>
      <c r="D17" s="118">
        <v>2</v>
      </c>
      <c r="E17" s="107" t="s">
        <v>250</v>
      </c>
      <c r="F17" s="108" t="s">
        <v>251</v>
      </c>
      <c r="G17" s="108" t="s">
        <v>252</v>
      </c>
      <c r="H17" s="109"/>
      <c r="I17" s="108" t="s">
        <v>253</v>
      </c>
      <c r="J17" s="108" t="s">
        <v>254</v>
      </c>
      <c r="K17" s="108" t="s">
        <v>255</v>
      </c>
      <c r="L17" s="108" t="s">
        <v>256</v>
      </c>
      <c r="M17" s="108" t="s">
        <v>257</v>
      </c>
      <c r="N17" s="110" t="s">
        <v>258</v>
      </c>
      <c r="O17" s="110" t="s">
        <v>259</v>
      </c>
      <c r="P17" s="111" t="s">
        <v>260</v>
      </c>
      <c r="Q17" s="112" t="s">
        <v>261</v>
      </c>
      <c r="R17" s="113" t="s">
        <v>262</v>
      </c>
      <c r="S17" s="93" t="s">
        <v>88</v>
      </c>
    </row>
    <row r="18" spans="1:19" s="5" customFormat="1" ht="300">
      <c r="A18" s="199"/>
      <c r="B18" s="56">
        <v>7</v>
      </c>
      <c r="C18" s="8" t="s">
        <v>263</v>
      </c>
      <c r="D18" s="57">
        <v>2</v>
      </c>
      <c r="E18" s="9" t="s">
        <v>264</v>
      </c>
      <c r="F18" s="10" t="s">
        <v>265</v>
      </c>
      <c r="G18" s="10" t="s">
        <v>266</v>
      </c>
      <c r="H18" s="68"/>
      <c r="I18" s="10" t="s">
        <v>267</v>
      </c>
      <c r="J18" s="10" t="s">
        <v>268</v>
      </c>
      <c r="K18" s="10" t="s">
        <v>269</v>
      </c>
      <c r="L18" s="10" t="s">
        <v>270</v>
      </c>
      <c r="M18" s="10" t="s">
        <v>271</v>
      </c>
      <c r="N18" s="48" t="s">
        <v>272</v>
      </c>
      <c r="O18" s="48" t="s">
        <v>273</v>
      </c>
      <c r="P18" s="73" t="s">
        <v>274</v>
      </c>
      <c r="Q18" s="49" t="s">
        <v>275</v>
      </c>
      <c r="R18" s="50" t="s">
        <v>262</v>
      </c>
      <c r="S18" s="93" t="s">
        <v>75</v>
      </c>
    </row>
    <row r="19" spans="1:19" s="5" customFormat="1" ht="204">
      <c r="A19" s="179" t="s">
        <v>276</v>
      </c>
      <c r="B19" s="60">
        <v>9</v>
      </c>
      <c r="C19" s="8" t="s">
        <v>277</v>
      </c>
      <c r="D19" s="57">
        <v>4</v>
      </c>
      <c r="E19" s="9" t="s">
        <v>278</v>
      </c>
      <c r="F19" s="10" t="s">
        <v>279</v>
      </c>
      <c r="G19" s="10" t="s">
        <v>280</v>
      </c>
      <c r="H19" s="68"/>
      <c r="I19" s="10" t="s">
        <v>281</v>
      </c>
      <c r="J19" s="10" t="s">
        <v>282</v>
      </c>
      <c r="K19" s="13" t="s">
        <v>283</v>
      </c>
      <c r="L19" s="10" t="s">
        <v>284</v>
      </c>
      <c r="M19" s="10" t="s">
        <v>285</v>
      </c>
      <c r="N19" s="48" t="s">
        <v>286</v>
      </c>
      <c r="O19" s="48" t="s">
        <v>287</v>
      </c>
      <c r="P19" s="73" t="s">
        <v>288</v>
      </c>
      <c r="Q19" s="49" t="s">
        <v>289</v>
      </c>
      <c r="R19" s="50" t="s">
        <v>290</v>
      </c>
      <c r="S19" s="102" t="s">
        <v>75</v>
      </c>
    </row>
    <row r="20" spans="1:19" s="5" customFormat="1" ht="186.95">
      <c r="A20" s="181"/>
      <c r="B20" s="60">
        <v>9</v>
      </c>
      <c r="C20" s="19" t="s">
        <v>291</v>
      </c>
      <c r="D20" s="58">
        <v>6</v>
      </c>
      <c r="E20" s="23" t="s">
        <v>292</v>
      </c>
      <c r="F20" s="20" t="s">
        <v>293</v>
      </c>
      <c r="G20" s="20" t="s">
        <v>294</v>
      </c>
      <c r="H20" s="69"/>
      <c r="I20" s="20" t="s">
        <v>295</v>
      </c>
      <c r="J20" s="20" t="s">
        <v>296</v>
      </c>
      <c r="K20" s="20" t="s">
        <v>297</v>
      </c>
      <c r="L20" s="20" t="s">
        <v>298</v>
      </c>
      <c r="M20" s="20" t="s">
        <v>299</v>
      </c>
      <c r="N20" s="59" t="s">
        <v>300</v>
      </c>
      <c r="O20" s="59" t="s">
        <v>301</v>
      </c>
      <c r="P20" s="73" t="s">
        <v>302</v>
      </c>
      <c r="Q20" s="49" t="s">
        <v>303</v>
      </c>
      <c r="R20" s="50" t="s">
        <v>290</v>
      </c>
      <c r="S20" s="102" t="s">
        <v>75</v>
      </c>
    </row>
    <row r="21" spans="1:19" s="5" customFormat="1" ht="398.1">
      <c r="A21" s="182" t="s">
        <v>304</v>
      </c>
      <c r="B21" s="61">
        <v>11</v>
      </c>
      <c r="C21" s="8" t="s">
        <v>305</v>
      </c>
      <c r="D21" s="57">
        <v>4</v>
      </c>
      <c r="E21" s="9" t="s">
        <v>306</v>
      </c>
      <c r="F21" s="10" t="s">
        <v>307</v>
      </c>
      <c r="G21" s="10" t="s">
        <v>308</v>
      </c>
      <c r="H21" s="68"/>
      <c r="I21" s="13" t="s">
        <v>309</v>
      </c>
      <c r="J21" s="13" t="s">
        <v>310</v>
      </c>
      <c r="K21" s="13" t="s">
        <v>311</v>
      </c>
      <c r="L21" s="13" t="s">
        <v>312</v>
      </c>
      <c r="M21" s="13" t="s">
        <v>313</v>
      </c>
      <c r="N21" s="48" t="s">
        <v>314</v>
      </c>
      <c r="O21" s="48" t="s">
        <v>315</v>
      </c>
      <c r="P21" s="73" t="s">
        <v>316</v>
      </c>
      <c r="Q21" s="49" t="s">
        <v>317</v>
      </c>
      <c r="R21" s="50" t="s">
        <v>318</v>
      </c>
      <c r="S21" s="103" t="s">
        <v>75</v>
      </c>
    </row>
    <row r="22" spans="1:19" s="5" customFormat="1" ht="240">
      <c r="A22" s="183"/>
      <c r="B22" s="61">
        <v>11</v>
      </c>
      <c r="C22" s="8" t="s">
        <v>319</v>
      </c>
      <c r="D22" s="57">
        <v>4</v>
      </c>
      <c r="E22" s="9" t="s">
        <v>320</v>
      </c>
      <c r="F22" s="10" t="s">
        <v>321</v>
      </c>
      <c r="G22" s="10" t="s">
        <v>322</v>
      </c>
      <c r="H22" s="68"/>
      <c r="I22" s="10" t="s">
        <v>323</v>
      </c>
      <c r="J22" s="10" t="s">
        <v>324</v>
      </c>
      <c r="K22" s="10" t="s">
        <v>325</v>
      </c>
      <c r="L22" s="10" t="s">
        <v>326</v>
      </c>
      <c r="M22" s="10" t="s">
        <v>327</v>
      </c>
      <c r="N22" s="48" t="s">
        <v>328</v>
      </c>
      <c r="O22" s="52" t="s">
        <v>329</v>
      </c>
      <c r="P22" s="73" t="s">
        <v>330</v>
      </c>
      <c r="Q22" s="49" t="s">
        <v>331</v>
      </c>
      <c r="R22" s="50" t="s">
        <v>332</v>
      </c>
      <c r="S22" s="103" t="s">
        <v>75</v>
      </c>
    </row>
    <row r="23" spans="1:19" s="5" customFormat="1" ht="255">
      <c r="A23" s="183"/>
      <c r="B23" s="61">
        <v>11</v>
      </c>
      <c r="C23" s="8" t="s">
        <v>333</v>
      </c>
      <c r="D23" s="57">
        <v>4</v>
      </c>
      <c r="E23" s="9" t="s">
        <v>334</v>
      </c>
      <c r="F23" s="10" t="s">
        <v>335</v>
      </c>
      <c r="G23" s="10" t="s">
        <v>336</v>
      </c>
      <c r="H23" s="68"/>
      <c r="I23" s="10" t="s">
        <v>337</v>
      </c>
      <c r="J23" s="10" t="s">
        <v>338</v>
      </c>
      <c r="K23" s="10" t="s">
        <v>339</v>
      </c>
      <c r="L23" s="10" t="s">
        <v>340</v>
      </c>
      <c r="M23" s="10" t="s">
        <v>341</v>
      </c>
      <c r="N23" s="48" t="s">
        <v>342</v>
      </c>
      <c r="O23" s="52" t="s">
        <v>343</v>
      </c>
      <c r="P23" s="73" t="s">
        <v>344</v>
      </c>
      <c r="Q23" s="49" t="s">
        <v>345</v>
      </c>
      <c r="R23" s="50" t="s">
        <v>318</v>
      </c>
      <c r="S23" s="103" t="s">
        <v>75</v>
      </c>
    </row>
    <row r="24" spans="1:19" s="5" customFormat="1" ht="270">
      <c r="A24" s="184"/>
      <c r="B24" s="61">
        <v>11</v>
      </c>
      <c r="C24" s="8" t="s">
        <v>346</v>
      </c>
      <c r="D24" s="57">
        <v>4</v>
      </c>
      <c r="E24" s="9" t="s">
        <v>347</v>
      </c>
      <c r="F24" s="10" t="s">
        <v>348</v>
      </c>
      <c r="G24" s="10" t="s">
        <v>349</v>
      </c>
      <c r="H24" s="68"/>
      <c r="I24" s="11" t="s">
        <v>350</v>
      </c>
      <c r="J24" s="11" t="s">
        <v>351</v>
      </c>
      <c r="K24" s="11" t="s">
        <v>352</v>
      </c>
      <c r="L24" s="11" t="s">
        <v>353</v>
      </c>
      <c r="M24" s="11" t="s">
        <v>354</v>
      </c>
      <c r="N24" s="48" t="s">
        <v>355</v>
      </c>
      <c r="O24" s="48" t="s">
        <v>356</v>
      </c>
      <c r="P24" s="73" t="s">
        <v>357</v>
      </c>
      <c r="Q24" s="49" t="s">
        <v>358</v>
      </c>
      <c r="R24" s="50" t="s">
        <v>318</v>
      </c>
      <c r="S24" s="103" t="s">
        <v>75</v>
      </c>
    </row>
    <row r="25" spans="1:19" s="5" customFormat="1" ht="372">
      <c r="A25" s="185" t="s">
        <v>359</v>
      </c>
      <c r="B25" s="62">
        <v>13</v>
      </c>
      <c r="C25" s="8" t="s">
        <v>360</v>
      </c>
      <c r="D25" s="57">
        <v>4</v>
      </c>
      <c r="E25" s="9" t="s">
        <v>361</v>
      </c>
      <c r="F25" s="10" t="s">
        <v>362</v>
      </c>
      <c r="G25" s="10" t="s">
        <v>363</v>
      </c>
      <c r="H25" s="68"/>
      <c r="I25" s="10" t="s">
        <v>364</v>
      </c>
      <c r="J25" s="10" t="s">
        <v>365</v>
      </c>
      <c r="K25" s="10" t="s">
        <v>366</v>
      </c>
      <c r="L25" s="10" t="s">
        <v>367</v>
      </c>
      <c r="M25" s="10" t="s">
        <v>368</v>
      </c>
      <c r="N25" s="48" t="s">
        <v>369</v>
      </c>
      <c r="O25" s="48" t="s">
        <v>370</v>
      </c>
      <c r="P25" s="73" t="s">
        <v>371</v>
      </c>
      <c r="Q25" s="49" t="s">
        <v>372</v>
      </c>
      <c r="R25" s="50"/>
      <c r="S25" s="104" t="s">
        <v>75</v>
      </c>
    </row>
    <row r="26" spans="1:19" s="5" customFormat="1" ht="221.1">
      <c r="A26" s="186"/>
      <c r="B26" s="62">
        <v>13</v>
      </c>
      <c r="C26" s="8" t="s">
        <v>373</v>
      </c>
      <c r="D26" s="57">
        <v>4</v>
      </c>
      <c r="E26" s="9" t="s">
        <v>374</v>
      </c>
      <c r="F26" s="10" t="s">
        <v>375</v>
      </c>
      <c r="G26" s="10" t="s">
        <v>376</v>
      </c>
      <c r="H26" s="68"/>
      <c r="I26" s="10" t="s">
        <v>377</v>
      </c>
      <c r="J26" s="10" t="s">
        <v>378</v>
      </c>
      <c r="K26" s="14" t="s">
        <v>379</v>
      </c>
      <c r="L26" s="14" t="s">
        <v>380</v>
      </c>
      <c r="M26" s="10" t="s">
        <v>381</v>
      </c>
      <c r="N26" s="48" t="s">
        <v>382</v>
      </c>
      <c r="O26" s="48" t="s">
        <v>383</v>
      </c>
      <c r="P26" s="73" t="s">
        <v>371</v>
      </c>
      <c r="Q26" s="49" t="s">
        <v>384</v>
      </c>
      <c r="R26" s="50"/>
      <c r="S26" s="104" t="s">
        <v>75</v>
      </c>
    </row>
    <row r="27" spans="1:19" s="5" customFormat="1" ht="170.1">
      <c r="A27" s="186"/>
      <c r="B27" s="62">
        <v>13</v>
      </c>
      <c r="C27" s="8" t="s">
        <v>385</v>
      </c>
      <c r="D27" s="57">
        <v>4</v>
      </c>
      <c r="E27" s="9" t="s">
        <v>386</v>
      </c>
      <c r="F27" s="10" t="s">
        <v>387</v>
      </c>
      <c r="G27" s="10" t="s">
        <v>388</v>
      </c>
      <c r="H27" s="68"/>
      <c r="I27" s="10" t="s">
        <v>389</v>
      </c>
      <c r="J27" s="10" t="s">
        <v>390</v>
      </c>
      <c r="K27" s="10" t="s">
        <v>391</v>
      </c>
      <c r="L27" s="10" t="s">
        <v>392</v>
      </c>
      <c r="M27" s="10" t="s">
        <v>393</v>
      </c>
      <c r="N27" s="48" t="s">
        <v>394</v>
      </c>
      <c r="O27" s="48" t="s">
        <v>395</v>
      </c>
      <c r="P27" s="73" t="s">
        <v>371</v>
      </c>
      <c r="Q27" s="49" t="s">
        <v>396</v>
      </c>
      <c r="R27" s="50"/>
      <c r="S27" s="104" t="s">
        <v>75</v>
      </c>
    </row>
    <row r="28" spans="1:19" s="5" customFormat="1" ht="237.95">
      <c r="A28" s="186"/>
      <c r="B28" s="62">
        <v>13</v>
      </c>
      <c r="C28" s="8" t="s">
        <v>397</v>
      </c>
      <c r="D28" s="57">
        <v>4</v>
      </c>
      <c r="E28" s="9" t="s">
        <v>398</v>
      </c>
      <c r="F28" s="10" t="s">
        <v>399</v>
      </c>
      <c r="G28" s="10" t="s">
        <v>400</v>
      </c>
      <c r="H28" s="68"/>
      <c r="I28" s="10" t="s">
        <v>401</v>
      </c>
      <c r="J28" s="10" t="s">
        <v>402</v>
      </c>
      <c r="K28" s="10" t="s">
        <v>403</v>
      </c>
      <c r="L28" s="10" t="s">
        <v>404</v>
      </c>
      <c r="M28" s="10" t="s">
        <v>405</v>
      </c>
      <c r="N28" s="48" t="s">
        <v>406</v>
      </c>
      <c r="O28" s="48" t="s">
        <v>407</v>
      </c>
      <c r="P28" s="73" t="s">
        <v>408</v>
      </c>
      <c r="Q28" s="49" t="s">
        <v>409</v>
      </c>
      <c r="R28" s="50"/>
      <c r="S28" s="104" t="s">
        <v>75</v>
      </c>
    </row>
    <row r="29" spans="1:19" s="5" customFormat="1" ht="186.95">
      <c r="A29" s="186"/>
      <c r="B29" s="62">
        <v>13</v>
      </c>
      <c r="C29" s="8" t="s">
        <v>410</v>
      </c>
      <c r="D29" s="57">
        <v>4</v>
      </c>
      <c r="E29" s="9" t="s">
        <v>411</v>
      </c>
      <c r="F29" s="10" t="s">
        <v>412</v>
      </c>
      <c r="G29" s="10" t="s">
        <v>413</v>
      </c>
      <c r="H29" s="68"/>
      <c r="I29" s="10" t="s">
        <v>414</v>
      </c>
      <c r="J29" s="10" t="s">
        <v>415</v>
      </c>
      <c r="K29" s="10" t="s">
        <v>416</v>
      </c>
      <c r="L29" s="10" t="s">
        <v>417</v>
      </c>
      <c r="M29" s="10" t="s">
        <v>418</v>
      </c>
      <c r="N29" s="48" t="s">
        <v>419</v>
      </c>
      <c r="O29" s="48" t="s">
        <v>420</v>
      </c>
      <c r="P29" s="73" t="s">
        <v>421</v>
      </c>
      <c r="Q29" s="49" t="s">
        <v>422</v>
      </c>
      <c r="R29" s="50"/>
      <c r="S29" s="104" t="s">
        <v>75</v>
      </c>
    </row>
    <row r="30" spans="1:19" s="5" customFormat="1" ht="323.10000000000002">
      <c r="A30" s="187"/>
      <c r="B30" s="62">
        <v>13</v>
      </c>
      <c r="C30" s="8" t="s">
        <v>423</v>
      </c>
      <c r="D30" s="57">
        <v>4</v>
      </c>
      <c r="E30" s="9" t="s">
        <v>424</v>
      </c>
      <c r="F30" s="10" t="s">
        <v>425</v>
      </c>
      <c r="G30" s="10" t="s">
        <v>426</v>
      </c>
      <c r="H30" s="68"/>
      <c r="I30" s="10" t="s">
        <v>427</v>
      </c>
      <c r="J30" s="10" t="s">
        <v>428</v>
      </c>
      <c r="K30" s="10" t="s">
        <v>429</v>
      </c>
      <c r="L30" s="10" t="s">
        <v>430</v>
      </c>
      <c r="M30" s="10" t="s">
        <v>431</v>
      </c>
      <c r="N30" s="48" t="s">
        <v>432</v>
      </c>
      <c r="O30" s="52" t="s">
        <v>433</v>
      </c>
      <c r="P30" s="73" t="s">
        <v>434</v>
      </c>
      <c r="Q30" s="49" t="s">
        <v>435</v>
      </c>
      <c r="R30" s="50"/>
      <c r="S30" s="104" t="s">
        <v>75</v>
      </c>
    </row>
    <row r="31" spans="1:19" s="5" customFormat="1" ht="339.95">
      <c r="A31" s="188" t="s">
        <v>436</v>
      </c>
      <c r="B31" s="46">
        <v>15</v>
      </c>
      <c r="C31" s="9" t="s">
        <v>437</v>
      </c>
      <c r="D31" s="55">
        <v>1</v>
      </c>
      <c r="E31" s="9" t="s">
        <v>438</v>
      </c>
      <c r="F31" s="10" t="s">
        <v>439</v>
      </c>
      <c r="G31" s="10" t="s">
        <v>440</v>
      </c>
      <c r="H31" s="68"/>
      <c r="I31" s="10" t="s">
        <v>441</v>
      </c>
      <c r="J31" s="10" t="s">
        <v>442</v>
      </c>
      <c r="K31" s="10" t="s">
        <v>443</v>
      </c>
      <c r="L31" s="10" t="s">
        <v>444</v>
      </c>
      <c r="M31" s="10" t="s">
        <v>445</v>
      </c>
      <c r="N31" s="48" t="s">
        <v>446</v>
      </c>
      <c r="O31" s="48" t="s">
        <v>447</v>
      </c>
      <c r="P31" s="73" t="s">
        <v>448</v>
      </c>
      <c r="Q31" s="49" t="s">
        <v>449</v>
      </c>
      <c r="R31" s="50" t="s">
        <v>450</v>
      </c>
      <c r="S31" s="76" t="s">
        <v>75</v>
      </c>
    </row>
    <row r="32" spans="1:19" s="5" customFormat="1" ht="255">
      <c r="A32" s="189"/>
      <c r="B32" s="46">
        <v>15</v>
      </c>
      <c r="C32" s="9" t="s">
        <v>451</v>
      </c>
      <c r="D32" s="55">
        <v>5</v>
      </c>
      <c r="E32" s="9" t="s">
        <v>452</v>
      </c>
      <c r="F32" s="10" t="s">
        <v>453</v>
      </c>
      <c r="G32" s="10" t="s">
        <v>454</v>
      </c>
      <c r="H32" s="68"/>
      <c r="I32" s="10" t="s">
        <v>455</v>
      </c>
      <c r="J32" s="10" t="s">
        <v>456</v>
      </c>
      <c r="K32" s="11" t="s">
        <v>457</v>
      </c>
      <c r="L32" s="10" t="s">
        <v>458</v>
      </c>
      <c r="M32" s="10" t="s">
        <v>459</v>
      </c>
      <c r="N32" s="48" t="s">
        <v>460</v>
      </c>
      <c r="O32" s="52" t="s">
        <v>461</v>
      </c>
      <c r="P32" s="73" t="s">
        <v>462</v>
      </c>
      <c r="Q32" s="49" t="s">
        <v>463</v>
      </c>
      <c r="R32" s="50"/>
      <c r="S32" s="76" t="s">
        <v>75</v>
      </c>
    </row>
    <row r="33" spans="1:19" s="5" customFormat="1" ht="170.1">
      <c r="A33" s="190"/>
      <c r="B33" s="46">
        <v>15</v>
      </c>
      <c r="C33" s="23" t="s">
        <v>464</v>
      </c>
      <c r="D33" s="63">
        <v>5</v>
      </c>
      <c r="E33" s="23" t="s">
        <v>465</v>
      </c>
      <c r="F33" s="20" t="s">
        <v>466</v>
      </c>
      <c r="G33" s="20" t="s">
        <v>467</v>
      </c>
      <c r="H33" s="69"/>
      <c r="I33" s="20" t="s">
        <v>468</v>
      </c>
      <c r="J33" s="20" t="s">
        <v>469</v>
      </c>
      <c r="K33" s="20" t="s">
        <v>470</v>
      </c>
      <c r="L33" s="20" t="s">
        <v>471</v>
      </c>
      <c r="M33" s="20" t="s">
        <v>472</v>
      </c>
      <c r="N33" s="51" t="s">
        <v>473</v>
      </c>
      <c r="O33" s="51"/>
      <c r="P33" s="73"/>
      <c r="Q33" s="64"/>
      <c r="R33" s="65"/>
      <c r="S33" s="76" t="s">
        <v>75</v>
      </c>
    </row>
    <row r="34" spans="1:19" s="5" customFormat="1" ht="150">
      <c r="A34" s="191" t="s">
        <v>474</v>
      </c>
      <c r="B34" s="53">
        <v>17</v>
      </c>
      <c r="C34" s="8" t="s">
        <v>475</v>
      </c>
      <c r="D34" s="57">
        <v>1</v>
      </c>
      <c r="E34" s="9" t="s">
        <v>476</v>
      </c>
      <c r="F34" s="10" t="s">
        <v>477</v>
      </c>
      <c r="G34" s="10" t="s">
        <v>478</v>
      </c>
      <c r="H34" s="68"/>
      <c r="I34" s="10" t="s">
        <v>479</v>
      </c>
      <c r="J34" s="10" t="s">
        <v>480</v>
      </c>
      <c r="K34" s="10" t="s">
        <v>481</v>
      </c>
      <c r="L34" s="10" t="s">
        <v>482</v>
      </c>
      <c r="M34" s="10" t="s">
        <v>483</v>
      </c>
      <c r="N34" s="48" t="s">
        <v>484</v>
      </c>
      <c r="O34" s="52" t="s">
        <v>485</v>
      </c>
      <c r="P34" s="73" t="s">
        <v>486</v>
      </c>
      <c r="Q34" s="49" t="s">
        <v>487</v>
      </c>
      <c r="R34" s="50" t="s">
        <v>488</v>
      </c>
      <c r="S34" s="86" t="s">
        <v>75</v>
      </c>
    </row>
    <row r="35" spans="1:19" s="5" customFormat="1" ht="221.1">
      <c r="A35" s="192"/>
      <c r="B35" s="53">
        <v>17</v>
      </c>
      <c r="C35" s="107" t="s">
        <v>489</v>
      </c>
      <c r="D35" s="117">
        <v>1</v>
      </c>
      <c r="E35" s="107" t="s">
        <v>490</v>
      </c>
      <c r="F35" s="108" t="s">
        <v>491</v>
      </c>
      <c r="G35" s="108" t="s">
        <v>492</v>
      </c>
      <c r="H35" s="109"/>
      <c r="I35" s="108" t="s">
        <v>493</v>
      </c>
      <c r="J35" s="108" t="s">
        <v>494</v>
      </c>
      <c r="K35" s="108" t="s">
        <v>495</v>
      </c>
      <c r="L35" s="108" t="s">
        <v>496</v>
      </c>
      <c r="M35" s="108" t="s">
        <v>497</v>
      </c>
      <c r="N35" s="110" t="s">
        <v>498</v>
      </c>
      <c r="O35" s="116" t="s">
        <v>499</v>
      </c>
      <c r="P35" s="111" t="s">
        <v>500</v>
      </c>
      <c r="Q35" s="112" t="s">
        <v>501</v>
      </c>
      <c r="R35" s="113" t="s">
        <v>502</v>
      </c>
      <c r="S35" s="86" t="s">
        <v>88</v>
      </c>
    </row>
    <row r="36" spans="1:19" s="5" customFormat="1" ht="409.6">
      <c r="A36" s="192"/>
      <c r="B36" s="53">
        <v>17</v>
      </c>
      <c r="C36" s="114" t="s">
        <v>503</v>
      </c>
      <c r="D36" s="118">
        <v>5</v>
      </c>
      <c r="E36" s="107" t="s">
        <v>504</v>
      </c>
      <c r="F36" s="108" t="s">
        <v>505</v>
      </c>
      <c r="G36" s="108" t="s">
        <v>506</v>
      </c>
      <c r="H36" s="109"/>
      <c r="I36" s="108" t="s">
        <v>507</v>
      </c>
      <c r="J36" s="108" t="s">
        <v>508</v>
      </c>
      <c r="K36" s="108" t="s">
        <v>509</v>
      </c>
      <c r="L36" s="108" t="s">
        <v>510</v>
      </c>
      <c r="M36" s="108" t="s">
        <v>511</v>
      </c>
      <c r="N36" s="110" t="s">
        <v>512</v>
      </c>
      <c r="O36" s="110" t="s">
        <v>513</v>
      </c>
      <c r="P36" s="111" t="s">
        <v>514</v>
      </c>
      <c r="Q36" s="112" t="s">
        <v>515</v>
      </c>
      <c r="R36" s="113" t="s">
        <v>516</v>
      </c>
      <c r="S36" s="86" t="s">
        <v>88</v>
      </c>
    </row>
    <row r="37" spans="1:19" s="5" customFormat="1" ht="170.1">
      <c r="A37" s="192"/>
      <c r="B37" s="53">
        <v>17</v>
      </c>
      <c r="C37" s="9" t="s">
        <v>517</v>
      </c>
      <c r="D37" s="55">
        <v>4</v>
      </c>
      <c r="E37" s="9" t="s">
        <v>518</v>
      </c>
      <c r="F37" s="10" t="s">
        <v>519</v>
      </c>
      <c r="G37" s="10" t="s">
        <v>520</v>
      </c>
      <c r="H37" s="68"/>
      <c r="I37" s="10" t="s">
        <v>521</v>
      </c>
      <c r="J37" s="10" t="s">
        <v>522</v>
      </c>
      <c r="K37" s="10" t="s">
        <v>523</v>
      </c>
      <c r="L37" s="10" t="s">
        <v>524</v>
      </c>
      <c r="M37" s="10" t="s">
        <v>525</v>
      </c>
      <c r="N37" s="48" t="s">
        <v>526</v>
      </c>
      <c r="O37" s="48" t="s">
        <v>527</v>
      </c>
      <c r="P37" s="73" t="s">
        <v>528</v>
      </c>
      <c r="Q37" s="49" t="s">
        <v>529</v>
      </c>
      <c r="R37" s="50" t="s">
        <v>488</v>
      </c>
      <c r="S37" s="86" t="s">
        <v>75</v>
      </c>
    </row>
    <row r="38" spans="1:19" s="5" customFormat="1" ht="249" customHeight="1">
      <c r="A38" s="192"/>
      <c r="B38" s="53">
        <v>17</v>
      </c>
      <c r="C38" s="107" t="s">
        <v>530</v>
      </c>
      <c r="D38" s="117">
        <v>5</v>
      </c>
      <c r="E38" s="107" t="s">
        <v>531</v>
      </c>
      <c r="F38" s="108" t="s">
        <v>532</v>
      </c>
      <c r="G38" s="108" t="s">
        <v>533</v>
      </c>
      <c r="H38" s="109"/>
      <c r="I38" s="108" t="s">
        <v>534</v>
      </c>
      <c r="J38" s="108" t="s">
        <v>535</v>
      </c>
      <c r="K38" s="108" t="s">
        <v>536</v>
      </c>
      <c r="L38" s="108" t="s">
        <v>537</v>
      </c>
      <c r="M38" s="108" t="s">
        <v>538</v>
      </c>
      <c r="N38" s="110" t="s">
        <v>539</v>
      </c>
      <c r="O38" s="116" t="s">
        <v>540</v>
      </c>
      <c r="P38" s="111" t="s">
        <v>541</v>
      </c>
      <c r="Q38" s="112" t="s">
        <v>542</v>
      </c>
      <c r="R38" s="113" t="s">
        <v>488</v>
      </c>
      <c r="S38" s="86" t="s">
        <v>88</v>
      </c>
    </row>
    <row r="39" spans="1:19" s="5" customFormat="1" ht="170.1">
      <c r="A39" s="193"/>
      <c r="B39" s="53">
        <v>17</v>
      </c>
      <c r="C39" s="114" t="s">
        <v>543</v>
      </c>
      <c r="D39" s="118">
        <v>3</v>
      </c>
      <c r="E39" s="107" t="s">
        <v>544</v>
      </c>
      <c r="F39" s="108" t="s">
        <v>545</v>
      </c>
      <c r="G39" s="108" t="s">
        <v>546</v>
      </c>
      <c r="H39" s="109"/>
      <c r="I39" s="108" t="s">
        <v>547</v>
      </c>
      <c r="J39" s="108" t="s">
        <v>548</v>
      </c>
      <c r="K39" s="108" t="s">
        <v>549</v>
      </c>
      <c r="L39" s="108" t="s">
        <v>550</v>
      </c>
      <c r="M39" s="108" t="s">
        <v>551</v>
      </c>
      <c r="N39" s="110" t="s">
        <v>552</v>
      </c>
      <c r="O39" s="110" t="s">
        <v>553</v>
      </c>
      <c r="P39" s="111" t="s">
        <v>554</v>
      </c>
      <c r="Q39" s="112" t="s">
        <v>555</v>
      </c>
      <c r="R39" s="113" t="s">
        <v>488</v>
      </c>
      <c r="S39" s="86" t="s">
        <v>88</v>
      </c>
    </row>
    <row r="40" spans="1:19" s="5" customFormat="1" ht="204">
      <c r="A40" s="194" t="s">
        <v>556</v>
      </c>
      <c r="B40" s="54">
        <v>19</v>
      </c>
      <c r="C40" s="114" t="s">
        <v>557</v>
      </c>
      <c r="D40" s="118">
        <v>5</v>
      </c>
      <c r="E40" s="107" t="s">
        <v>558</v>
      </c>
      <c r="F40" s="108" t="s">
        <v>559</v>
      </c>
      <c r="G40" s="108" t="s">
        <v>560</v>
      </c>
      <c r="H40" s="109"/>
      <c r="I40" s="108" t="s">
        <v>561</v>
      </c>
      <c r="J40" s="119" t="s">
        <v>562</v>
      </c>
      <c r="K40" s="108" t="s">
        <v>563</v>
      </c>
      <c r="L40" s="108" t="s">
        <v>564</v>
      </c>
      <c r="M40" s="108" t="s">
        <v>565</v>
      </c>
      <c r="N40" s="110" t="s">
        <v>566</v>
      </c>
      <c r="O40" s="120" t="s">
        <v>567</v>
      </c>
      <c r="P40" s="111" t="s">
        <v>568</v>
      </c>
      <c r="Q40" s="112" t="s">
        <v>569</v>
      </c>
      <c r="R40" s="113"/>
      <c r="S40" s="87" t="s">
        <v>88</v>
      </c>
    </row>
    <row r="41" spans="1:19" s="5" customFormat="1" ht="409.6">
      <c r="A41" s="195"/>
      <c r="B41" s="54">
        <v>19</v>
      </c>
      <c r="C41" s="114" t="s">
        <v>570</v>
      </c>
      <c r="D41" s="118">
        <v>5</v>
      </c>
      <c r="E41" s="107" t="s">
        <v>571</v>
      </c>
      <c r="F41" s="108" t="s">
        <v>572</v>
      </c>
      <c r="G41" s="108" t="s">
        <v>573</v>
      </c>
      <c r="H41" s="109"/>
      <c r="I41" s="108" t="s">
        <v>574</v>
      </c>
      <c r="J41" s="108" t="s">
        <v>575</v>
      </c>
      <c r="K41" s="108" t="s">
        <v>576</v>
      </c>
      <c r="L41" s="108" t="s">
        <v>577</v>
      </c>
      <c r="M41" s="108" t="s">
        <v>578</v>
      </c>
      <c r="N41" s="110" t="s">
        <v>566</v>
      </c>
      <c r="O41" s="116" t="s">
        <v>579</v>
      </c>
      <c r="P41" s="111" t="s">
        <v>580</v>
      </c>
      <c r="Q41" s="112" t="s">
        <v>581</v>
      </c>
      <c r="R41" s="113" t="s">
        <v>582</v>
      </c>
      <c r="S41" s="87" t="s">
        <v>88</v>
      </c>
    </row>
    <row r="42" spans="1:19" s="5" customFormat="1" ht="356.1">
      <c r="A42" s="195"/>
      <c r="B42" s="54">
        <v>19</v>
      </c>
      <c r="C42" s="114" t="s">
        <v>583</v>
      </c>
      <c r="D42" s="118">
        <v>5</v>
      </c>
      <c r="E42" s="107" t="s">
        <v>584</v>
      </c>
      <c r="F42" s="108" t="s">
        <v>585</v>
      </c>
      <c r="G42" s="108" t="s">
        <v>586</v>
      </c>
      <c r="H42" s="109"/>
      <c r="I42" s="108" t="s">
        <v>587</v>
      </c>
      <c r="J42" s="108" t="s">
        <v>588</v>
      </c>
      <c r="K42" s="108" t="s">
        <v>589</v>
      </c>
      <c r="L42" s="108" t="s">
        <v>590</v>
      </c>
      <c r="M42" s="108" t="s">
        <v>591</v>
      </c>
      <c r="N42" s="110" t="s">
        <v>460</v>
      </c>
      <c r="O42" s="116" t="s">
        <v>592</v>
      </c>
      <c r="P42" s="111" t="s">
        <v>593</v>
      </c>
      <c r="Q42" s="112" t="s">
        <v>594</v>
      </c>
      <c r="R42" s="113" t="s">
        <v>582</v>
      </c>
      <c r="S42" s="87" t="s">
        <v>88</v>
      </c>
    </row>
    <row r="43" spans="1:19" s="5" customFormat="1" ht="102">
      <c r="A43" s="195"/>
      <c r="B43" s="54">
        <v>19</v>
      </c>
      <c r="C43" s="114" t="s">
        <v>595</v>
      </c>
      <c r="D43" s="118">
        <v>5</v>
      </c>
      <c r="E43" s="107" t="s">
        <v>596</v>
      </c>
      <c r="F43" s="108" t="s">
        <v>597</v>
      </c>
      <c r="G43" s="108" t="s">
        <v>598</v>
      </c>
      <c r="H43" s="109"/>
      <c r="I43" s="108" t="s">
        <v>599</v>
      </c>
      <c r="J43" s="108" t="s">
        <v>600</v>
      </c>
      <c r="K43" s="108" t="s">
        <v>601</v>
      </c>
      <c r="L43" s="108" t="s">
        <v>602</v>
      </c>
      <c r="M43" s="108" t="s">
        <v>603</v>
      </c>
      <c r="N43" s="110" t="s">
        <v>460</v>
      </c>
      <c r="O43" s="116" t="s">
        <v>604</v>
      </c>
      <c r="P43" s="111" t="s">
        <v>605</v>
      </c>
      <c r="Q43" s="112" t="s">
        <v>606</v>
      </c>
      <c r="R43" s="113" t="s">
        <v>582</v>
      </c>
      <c r="S43" s="87" t="s">
        <v>88</v>
      </c>
    </row>
    <row r="44" spans="1:19" s="5" customFormat="1" ht="204">
      <c r="A44" s="196"/>
      <c r="B44" s="54">
        <v>19</v>
      </c>
      <c r="C44" s="114" t="s">
        <v>607</v>
      </c>
      <c r="D44" s="118">
        <v>6</v>
      </c>
      <c r="E44" s="107" t="s">
        <v>608</v>
      </c>
      <c r="F44" s="108" t="s">
        <v>609</v>
      </c>
      <c r="G44" s="108" t="s">
        <v>610</v>
      </c>
      <c r="H44" s="109"/>
      <c r="I44" s="108" t="s">
        <v>611</v>
      </c>
      <c r="J44" s="108" t="s">
        <v>612</v>
      </c>
      <c r="K44" s="108" t="s">
        <v>613</v>
      </c>
      <c r="L44" s="108" t="s">
        <v>614</v>
      </c>
      <c r="M44" s="108" t="s">
        <v>615</v>
      </c>
      <c r="N44" s="110" t="s">
        <v>460</v>
      </c>
      <c r="O44" s="116" t="s">
        <v>616</v>
      </c>
      <c r="P44" s="111" t="s">
        <v>617</v>
      </c>
      <c r="Q44" s="112" t="s">
        <v>618</v>
      </c>
      <c r="R44" s="113" t="s">
        <v>582</v>
      </c>
      <c r="S44" s="87" t="s">
        <v>88</v>
      </c>
    </row>
    <row r="45" spans="1:19" s="5" customFormat="1" ht="186.95">
      <c r="A45" s="197" t="s">
        <v>619</v>
      </c>
      <c r="B45" s="56">
        <v>21</v>
      </c>
      <c r="C45" s="114" t="s">
        <v>620</v>
      </c>
      <c r="D45" s="118">
        <v>1</v>
      </c>
      <c r="E45" s="107" t="s">
        <v>621</v>
      </c>
      <c r="F45" s="108" t="s">
        <v>622</v>
      </c>
      <c r="G45" s="108" t="s">
        <v>623</v>
      </c>
      <c r="H45" s="109"/>
      <c r="I45" s="108" t="s">
        <v>624</v>
      </c>
      <c r="J45" s="108" t="s">
        <v>625</v>
      </c>
      <c r="K45" s="108" t="s">
        <v>626</v>
      </c>
      <c r="L45" s="108" t="s">
        <v>627</v>
      </c>
      <c r="M45" s="108" t="s">
        <v>628</v>
      </c>
      <c r="N45" s="110" t="s">
        <v>629</v>
      </c>
      <c r="O45" s="116" t="s">
        <v>630</v>
      </c>
      <c r="P45" s="111" t="s">
        <v>631</v>
      </c>
      <c r="Q45" s="112" t="s">
        <v>632</v>
      </c>
      <c r="R45" s="113" t="s">
        <v>102</v>
      </c>
      <c r="S45" s="93" t="s">
        <v>88</v>
      </c>
    </row>
    <row r="46" spans="1:19" s="5" customFormat="1" ht="237.95">
      <c r="A46" s="198"/>
      <c r="B46" s="56">
        <v>21</v>
      </c>
      <c r="C46" s="114" t="s">
        <v>633</v>
      </c>
      <c r="D46" s="118">
        <v>5</v>
      </c>
      <c r="E46" s="107" t="s">
        <v>634</v>
      </c>
      <c r="F46" s="108" t="s">
        <v>635</v>
      </c>
      <c r="G46" s="108" t="s">
        <v>636</v>
      </c>
      <c r="H46" s="109"/>
      <c r="I46" s="108" t="s">
        <v>637</v>
      </c>
      <c r="J46" s="108" t="s">
        <v>638</v>
      </c>
      <c r="K46" s="108" t="s">
        <v>639</v>
      </c>
      <c r="L46" s="108" t="s">
        <v>640</v>
      </c>
      <c r="M46" s="108" t="s">
        <v>641</v>
      </c>
      <c r="N46" s="110" t="s">
        <v>642</v>
      </c>
      <c r="O46" s="110" t="s">
        <v>643</v>
      </c>
      <c r="P46" s="111" t="s">
        <v>644</v>
      </c>
      <c r="Q46" s="112" t="s">
        <v>645</v>
      </c>
      <c r="R46" s="113"/>
      <c r="S46" s="93" t="s">
        <v>88</v>
      </c>
    </row>
    <row r="47" spans="1:19" s="5" customFormat="1" ht="204">
      <c r="A47" s="198"/>
      <c r="B47" s="56">
        <v>21</v>
      </c>
      <c r="C47" s="77" t="s">
        <v>646</v>
      </c>
      <c r="D47" s="88">
        <v>5</v>
      </c>
      <c r="E47" s="79" t="s">
        <v>647</v>
      </c>
      <c r="F47" s="80" t="s">
        <v>648</v>
      </c>
      <c r="G47" s="80" t="s">
        <v>649</v>
      </c>
      <c r="H47" s="81"/>
      <c r="I47" s="80" t="s">
        <v>650</v>
      </c>
      <c r="J47" s="80" t="s">
        <v>651</v>
      </c>
      <c r="K47" s="80" t="s">
        <v>652</v>
      </c>
      <c r="L47" s="80" t="s">
        <v>653</v>
      </c>
      <c r="M47" s="80" t="s">
        <v>654</v>
      </c>
      <c r="N47" s="82" t="s">
        <v>655</v>
      </c>
      <c r="O47" s="82" t="s">
        <v>656</v>
      </c>
      <c r="P47" s="83" t="s">
        <v>657</v>
      </c>
      <c r="Q47" s="84" t="s">
        <v>658</v>
      </c>
      <c r="R47" s="85" t="s">
        <v>659</v>
      </c>
      <c r="S47" s="93" t="s">
        <v>75</v>
      </c>
    </row>
    <row r="48" spans="1:19" s="5" customFormat="1" ht="180">
      <c r="A48" s="198"/>
      <c r="B48" s="56">
        <v>21</v>
      </c>
      <c r="C48" s="107" t="s">
        <v>660</v>
      </c>
      <c r="D48" s="117">
        <v>6</v>
      </c>
      <c r="E48" s="107" t="s">
        <v>661</v>
      </c>
      <c r="F48" s="108" t="s">
        <v>662</v>
      </c>
      <c r="G48" s="108" t="s">
        <v>663</v>
      </c>
      <c r="H48" s="109"/>
      <c r="I48" s="108" t="s">
        <v>664</v>
      </c>
      <c r="J48" s="108" t="s">
        <v>665</v>
      </c>
      <c r="K48" s="108" t="s">
        <v>666</v>
      </c>
      <c r="L48" s="108" t="s">
        <v>667</v>
      </c>
      <c r="M48" s="108" t="s">
        <v>668</v>
      </c>
      <c r="N48" s="110" t="s">
        <v>669</v>
      </c>
      <c r="O48" s="116" t="s">
        <v>670</v>
      </c>
      <c r="P48" s="111" t="s">
        <v>671</v>
      </c>
      <c r="Q48" s="112" t="s">
        <v>672</v>
      </c>
      <c r="R48" s="113" t="s">
        <v>673</v>
      </c>
      <c r="S48" s="93" t="s">
        <v>88</v>
      </c>
    </row>
    <row r="49" spans="1:19" s="5" customFormat="1" ht="384">
      <c r="A49" s="198"/>
      <c r="B49" s="56">
        <v>21</v>
      </c>
      <c r="C49" s="107" t="s">
        <v>674</v>
      </c>
      <c r="D49" s="117">
        <v>6</v>
      </c>
      <c r="E49" s="107" t="s">
        <v>675</v>
      </c>
      <c r="F49" s="108" t="s">
        <v>676</v>
      </c>
      <c r="G49" s="108" t="s">
        <v>677</v>
      </c>
      <c r="H49" s="109"/>
      <c r="I49" s="108" t="s">
        <v>678</v>
      </c>
      <c r="J49" s="108" t="s">
        <v>679</v>
      </c>
      <c r="K49" s="108" t="s">
        <v>680</v>
      </c>
      <c r="L49" s="108" t="s">
        <v>681</v>
      </c>
      <c r="M49" s="108" t="s">
        <v>682</v>
      </c>
      <c r="N49" s="110" t="s">
        <v>669</v>
      </c>
      <c r="O49" s="116" t="s">
        <v>683</v>
      </c>
      <c r="P49" s="111" t="s">
        <v>684</v>
      </c>
      <c r="Q49" s="112" t="s">
        <v>685</v>
      </c>
      <c r="R49" s="113" t="s">
        <v>673</v>
      </c>
      <c r="S49" s="93" t="s">
        <v>88</v>
      </c>
    </row>
    <row r="50" spans="1:19" s="5" customFormat="1" ht="120">
      <c r="A50" s="198"/>
      <c r="B50" s="56">
        <v>21</v>
      </c>
      <c r="C50" s="9" t="s">
        <v>686</v>
      </c>
      <c r="D50" s="55">
        <v>4</v>
      </c>
      <c r="E50" s="9" t="s">
        <v>687</v>
      </c>
      <c r="F50" s="10" t="s">
        <v>688</v>
      </c>
      <c r="G50" s="10" t="s">
        <v>689</v>
      </c>
      <c r="H50" s="68"/>
      <c r="I50" s="10" t="s">
        <v>690</v>
      </c>
      <c r="J50" s="10" t="s">
        <v>691</v>
      </c>
      <c r="K50" s="10" t="s">
        <v>692</v>
      </c>
      <c r="L50" s="10" t="s">
        <v>693</v>
      </c>
      <c r="M50" s="10" t="s">
        <v>694</v>
      </c>
      <c r="N50" s="48" t="s">
        <v>695</v>
      </c>
      <c r="O50" s="52" t="s">
        <v>696</v>
      </c>
      <c r="P50" s="73" t="s">
        <v>697</v>
      </c>
      <c r="Q50" s="49" t="s">
        <v>698</v>
      </c>
      <c r="R50" s="50" t="s">
        <v>699</v>
      </c>
      <c r="S50" s="93" t="s">
        <v>75</v>
      </c>
    </row>
    <row r="51" spans="1:19" s="5" customFormat="1" ht="221.1">
      <c r="A51" s="198"/>
      <c r="B51" s="56">
        <v>21</v>
      </c>
      <c r="C51" s="94" t="s">
        <v>700</v>
      </c>
      <c r="D51" s="95">
        <v>4</v>
      </c>
      <c r="E51" s="94" t="s">
        <v>701</v>
      </c>
      <c r="F51" s="96" t="s">
        <v>702</v>
      </c>
      <c r="G51" s="96" t="s">
        <v>703</v>
      </c>
      <c r="H51" s="97"/>
      <c r="I51" s="96" t="s">
        <v>704</v>
      </c>
      <c r="J51" s="96" t="s">
        <v>705</v>
      </c>
      <c r="K51" s="96" t="s">
        <v>706</v>
      </c>
      <c r="L51" s="96" t="s">
        <v>707</v>
      </c>
      <c r="M51" s="96" t="s">
        <v>708</v>
      </c>
      <c r="N51" s="98" t="s">
        <v>709</v>
      </c>
      <c r="O51" s="99" t="s">
        <v>710</v>
      </c>
      <c r="P51" s="83" t="s">
        <v>711</v>
      </c>
      <c r="Q51" s="84" t="s">
        <v>712</v>
      </c>
      <c r="R51" s="85" t="s">
        <v>713</v>
      </c>
      <c r="S51" s="93" t="s">
        <v>75</v>
      </c>
    </row>
    <row r="52" spans="1:19" s="5" customFormat="1" ht="221.1">
      <c r="A52" s="198"/>
      <c r="B52" s="56">
        <v>21</v>
      </c>
      <c r="C52" s="94" t="s">
        <v>714</v>
      </c>
      <c r="D52" s="95">
        <v>4</v>
      </c>
      <c r="E52" s="94" t="s">
        <v>715</v>
      </c>
      <c r="F52" s="96" t="s">
        <v>716</v>
      </c>
      <c r="G52" s="96" t="s">
        <v>717</v>
      </c>
      <c r="H52" s="97"/>
      <c r="I52" s="96" t="s">
        <v>718</v>
      </c>
      <c r="J52" s="96" t="s">
        <v>719</v>
      </c>
      <c r="K52" s="96" t="s">
        <v>720</v>
      </c>
      <c r="L52" s="96" t="s">
        <v>721</v>
      </c>
      <c r="M52" s="96" t="s">
        <v>722</v>
      </c>
      <c r="N52" s="98" t="s">
        <v>723</v>
      </c>
      <c r="O52" s="100" t="s">
        <v>724</v>
      </c>
      <c r="P52" s="83" t="s">
        <v>725</v>
      </c>
      <c r="Q52" s="84" t="s">
        <v>726</v>
      </c>
      <c r="R52" s="85" t="s">
        <v>659</v>
      </c>
      <c r="S52" s="93" t="s">
        <v>75</v>
      </c>
    </row>
    <row r="53" spans="1:19" s="5" customFormat="1" ht="186.95">
      <c r="A53" s="198"/>
      <c r="B53" s="56">
        <v>21</v>
      </c>
      <c r="C53" s="94" t="s">
        <v>727</v>
      </c>
      <c r="D53" s="95">
        <v>3</v>
      </c>
      <c r="E53" s="94" t="s">
        <v>728</v>
      </c>
      <c r="F53" s="96" t="s">
        <v>729</v>
      </c>
      <c r="G53" s="96" t="s">
        <v>730</v>
      </c>
      <c r="H53" s="97"/>
      <c r="I53" s="96" t="s">
        <v>731</v>
      </c>
      <c r="J53" s="96" t="s">
        <v>732</v>
      </c>
      <c r="K53" s="96" t="s">
        <v>733</v>
      </c>
      <c r="L53" s="96" t="s">
        <v>734</v>
      </c>
      <c r="M53" s="96" t="s">
        <v>735</v>
      </c>
      <c r="N53" s="98" t="s">
        <v>736</v>
      </c>
      <c r="O53" s="98" t="s">
        <v>737</v>
      </c>
      <c r="P53" s="83" t="s">
        <v>738</v>
      </c>
      <c r="Q53" s="84" t="s">
        <v>739</v>
      </c>
      <c r="R53" s="85" t="s">
        <v>699</v>
      </c>
      <c r="S53" s="93" t="s">
        <v>75</v>
      </c>
    </row>
    <row r="54" spans="1:19" s="5" customFormat="1" ht="195">
      <c r="A54" s="198"/>
      <c r="B54" s="56">
        <v>21</v>
      </c>
      <c r="C54" s="94" t="s">
        <v>740</v>
      </c>
      <c r="D54" s="95">
        <v>5</v>
      </c>
      <c r="E54" s="94" t="s">
        <v>741</v>
      </c>
      <c r="F54" s="96" t="s">
        <v>742</v>
      </c>
      <c r="G54" s="96" t="s">
        <v>743</v>
      </c>
      <c r="H54" s="97"/>
      <c r="I54" s="96" t="s">
        <v>744</v>
      </c>
      <c r="J54" s="96" t="s">
        <v>745</v>
      </c>
      <c r="K54" s="96" t="s">
        <v>746</v>
      </c>
      <c r="L54" s="96" t="s">
        <v>747</v>
      </c>
      <c r="M54" s="96" t="s">
        <v>748</v>
      </c>
      <c r="N54" s="98" t="s">
        <v>749</v>
      </c>
      <c r="O54" s="99" t="s">
        <v>750</v>
      </c>
      <c r="P54" s="83" t="s">
        <v>751</v>
      </c>
      <c r="Q54" s="84" t="s">
        <v>752</v>
      </c>
      <c r="R54" s="85" t="s">
        <v>753</v>
      </c>
      <c r="S54" s="93" t="s">
        <v>75</v>
      </c>
    </row>
    <row r="55" spans="1:19" s="5" customFormat="1" ht="165">
      <c r="A55" s="198"/>
      <c r="B55" s="56">
        <v>21</v>
      </c>
      <c r="C55" s="107" t="s">
        <v>754</v>
      </c>
      <c r="D55" s="117">
        <v>5</v>
      </c>
      <c r="E55" s="107" t="s">
        <v>755</v>
      </c>
      <c r="F55" s="108" t="s">
        <v>756</v>
      </c>
      <c r="G55" s="108" t="s">
        <v>757</v>
      </c>
      <c r="H55" s="109"/>
      <c r="I55" s="108" t="s">
        <v>758</v>
      </c>
      <c r="J55" s="108" t="s">
        <v>759</v>
      </c>
      <c r="K55" s="108" t="s">
        <v>760</v>
      </c>
      <c r="L55" s="108" t="s">
        <v>761</v>
      </c>
      <c r="M55" s="108" t="s">
        <v>762</v>
      </c>
      <c r="N55" s="110" t="s">
        <v>539</v>
      </c>
      <c r="O55" s="116" t="s">
        <v>763</v>
      </c>
      <c r="P55" s="111" t="s">
        <v>764</v>
      </c>
      <c r="Q55" s="112" t="s">
        <v>765</v>
      </c>
      <c r="R55" s="113" t="s">
        <v>766</v>
      </c>
      <c r="S55" s="93" t="s">
        <v>88</v>
      </c>
    </row>
    <row r="56" spans="1:19" s="5" customFormat="1" ht="240">
      <c r="A56" s="198"/>
      <c r="B56" s="56">
        <v>21</v>
      </c>
      <c r="C56" s="9" t="s">
        <v>767</v>
      </c>
      <c r="D56" s="55">
        <v>4</v>
      </c>
      <c r="E56" s="9" t="s">
        <v>768</v>
      </c>
      <c r="F56" s="10" t="s">
        <v>769</v>
      </c>
      <c r="G56" s="10" t="s">
        <v>770</v>
      </c>
      <c r="H56" s="68"/>
      <c r="I56" s="10" t="s">
        <v>771</v>
      </c>
      <c r="J56" s="10" t="s">
        <v>772</v>
      </c>
      <c r="K56" s="10" t="s">
        <v>773</v>
      </c>
      <c r="L56" s="10" t="s">
        <v>774</v>
      </c>
      <c r="M56" s="10" t="s">
        <v>775</v>
      </c>
      <c r="N56" s="48" t="s">
        <v>776</v>
      </c>
      <c r="O56" s="52" t="s">
        <v>777</v>
      </c>
      <c r="P56" s="73" t="s">
        <v>778</v>
      </c>
      <c r="Q56" s="49" t="s">
        <v>779</v>
      </c>
      <c r="R56" s="50" t="s">
        <v>780</v>
      </c>
      <c r="S56" s="93" t="s">
        <v>75</v>
      </c>
    </row>
    <row r="57" spans="1:19" s="5" customFormat="1" ht="409.6">
      <c r="A57" s="199"/>
      <c r="B57" s="56">
        <v>21</v>
      </c>
      <c r="C57" s="9" t="s">
        <v>781</v>
      </c>
      <c r="D57" s="55">
        <v>5</v>
      </c>
      <c r="E57" s="9" t="s">
        <v>782</v>
      </c>
      <c r="F57" s="10" t="s">
        <v>783</v>
      </c>
      <c r="G57" s="10" t="s">
        <v>784</v>
      </c>
      <c r="H57" s="68"/>
      <c r="I57" s="10" t="s">
        <v>785</v>
      </c>
      <c r="J57" s="10" t="s">
        <v>786</v>
      </c>
      <c r="K57" s="10" t="s">
        <v>787</v>
      </c>
      <c r="L57" s="10" t="s">
        <v>788</v>
      </c>
      <c r="M57" s="10" t="s">
        <v>789</v>
      </c>
      <c r="N57" s="48" t="s">
        <v>790</v>
      </c>
      <c r="O57" s="66" t="s">
        <v>791</v>
      </c>
      <c r="P57" s="73" t="s">
        <v>792</v>
      </c>
      <c r="Q57" s="49" t="s">
        <v>793</v>
      </c>
      <c r="R57" s="50" t="s">
        <v>794</v>
      </c>
      <c r="S57" s="93" t="s">
        <v>75</v>
      </c>
    </row>
    <row r="58" spans="1:19" s="5" customFormat="1" ht="387.95">
      <c r="A58" s="177" t="s">
        <v>795</v>
      </c>
      <c r="B58" s="67">
        <v>23</v>
      </c>
      <c r="C58" s="8" t="s">
        <v>796</v>
      </c>
      <c r="D58" s="57">
        <v>3</v>
      </c>
      <c r="E58" s="9" t="s">
        <v>797</v>
      </c>
      <c r="F58" s="10" t="s">
        <v>798</v>
      </c>
      <c r="G58" s="10" t="s">
        <v>799</v>
      </c>
      <c r="H58" s="68"/>
      <c r="I58" s="10" t="s">
        <v>800</v>
      </c>
      <c r="J58" s="10" t="s">
        <v>801</v>
      </c>
      <c r="K58" s="10" t="s">
        <v>802</v>
      </c>
      <c r="L58" s="10" t="s">
        <v>803</v>
      </c>
      <c r="M58" s="10" t="s">
        <v>804</v>
      </c>
      <c r="N58" s="48" t="s">
        <v>805</v>
      </c>
      <c r="O58" s="52" t="s">
        <v>806</v>
      </c>
      <c r="P58" s="73" t="s">
        <v>807</v>
      </c>
      <c r="Q58" s="49" t="s">
        <v>808</v>
      </c>
      <c r="R58" s="50"/>
      <c r="S58" s="105" t="s">
        <v>75</v>
      </c>
    </row>
    <row r="59" spans="1:19" s="5" customFormat="1" ht="272.10000000000002">
      <c r="A59" s="178"/>
      <c r="B59" s="67">
        <v>23</v>
      </c>
      <c r="C59" s="114" t="s">
        <v>809</v>
      </c>
      <c r="D59" s="118">
        <v>3</v>
      </c>
      <c r="E59" s="107" t="s">
        <v>810</v>
      </c>
      <c r="F59" s="108" t="s">
        <v>811</v>
      </c>
      <c r="G59" s="108" t="s">
        <v>812</v>
      </c>
      <c r="H59" s="109"/>
      <c r="I59" s="108" t="s">
        <v>813</v>
      </c>
      <c r="J59" s="108" t="s">
        <v>814</v>
      </c>
      <c r="K59" s="108" t="s">
        <v>815</v>
      </c>
      <c r="L59" s="108" t="s">
        <v>816</v>
      </c>
      <c r="M59" s="108" t="s">
        <v>817</v>
      </c>
      <c r="N59" s="110" t="s">
        <v>818</v>
      </c>
      <c r="O59" s="116" t="s">
        <v>819</v>
      </c>
      <c r="P59" s="111" t="s">
        <v>820</v>
      </c>
      <c r="Q59" s="112" t="s">
        <v>821</v>
      </c>
      <c r="R59" s="113" t="s">
        <v>822</v>
      </c>
      <c r="S59" s="105" t="s">
        <v>88</v>
      </c>
    </row>
    <row r="60" spans="1:19" s="5" customFormat="1" ht="221.1">
      <c r="A60" s="179" t="s">
        <v>823</v>
      </c>
      <c r="B60" s="60">
        <v>25</v>
      </c>
      <c r="C60" s="79" t="s">
        <v>824</v>
      </c>
      <c r="D60" s="101">
        <v>6</v>
      </c>
      <c r="E60" s="79" t="s">
        <v>825</v>
      </c>
      <c r="F60" s="80" t="s">
        <v>826</v>
      </c>
      <c r="G60" s="80" t="s">
        <v>827</v>
      </c>
      <c r="H60" s="81"/>
      <c r="I60" s="80" t="s">
        <v>828</v>
      </c>
      <c r="J60" s="80" t="s">
        <v>829</v>
      </c>
      <c r="K60" s="80" t="s">
        <v>830</v>
      </c>
      <c r="L60" s="80" t="s">
        <v>831</v>
      </c>
      <c r="M60" s="80" t="s">
        <v>832</v>
      </c>
      <c r="N60" s="82" t="s">
        <v>833</v>
      </c>
      <c r="O60" s="82" t="s">
        <v>834</v>
      </c>
      <c r="P60" s="83" t="s">
        <v>835</v>
      </c>
      <c r="Q60" s="84" t="s">
        <v>836</v>
      </c>
      <c r="R60" s="85"/>
      <c r="S60" s="102" t="s">
        <v>75</v>
      </c>
    </row>
    <row r="61" spans="1:19" s="5" customFormat="1" ht="186.95">
      <c r="A61" s="180"/>
      <c r="B61" s="60">
        <v>25</v>
      </c>
      <c r="C61" s="107" t="s">
        <v>837</v>
      </c>
      <c r="D61" s="117">
        <v>4</v>
      </c>
      <c r="E61" s="107" t="s">
        <v>838</v>
      </c>
      <c r="F61" s="108" t="s">
        <v>839</v>
      </c>
      <c r="G61" s="108" t="s">
        <v>840</v>
      </c>
      <c r="H61" s="109"/>
      <c r="I61" s="119" t="s">
        <v>841</v>
      </c>
      <c r="J61" s="119" t="s">
        <v>842</v>
      </c>
      <c r="K61" s="108" t="s">
        <v>843</v>
      </c>
      <c r="L61" s="119" t="s">
        <v>844</v>
      </c>
      <c r="M61" s="119" t="s">
        <v>845</v>
      </c>
      <c r="N61" s="110" t="s">
        <v>846</v>
      </c>
      <c r="O61" s="120" t="s">
        <v>847</v>
      </c>
      <c r="P61" s="111" t="s">
        <v>848</v>
      </c>
      <c r="Q61" s="112" t="s">
        <v>849</v>
      </c>
      <c r="R61" s="113" t="s">
        <v>850</v>
      </c>
      <c r="S61" s="102" t="s">
        <v>88</v>
      </c>
    </row>
    <row r="62" spans="1:19" s="5" customFormat="1" ht="237.95">
      <c r="A62" s="181"/>
      <c r="B62" s="60">
        <v>25</v>
      </c>
      <c r="C62" s="9" t="s">
        <v>851</v>
      </c>
      <c r="D62" s="55">
        <v>4</v>
      </c>
      <c r="E62" s="9" t="s">
        <v>852</v>
      </c>
      <c r="F62" s="10" t="s">
        <v>853</v>
      </c>
      <c r="G62" s="10" t="s">
        <v>854</v>
      </c>
      <c r="H62" s="68"/>
      <c r="I62" s="10" t="s">
        <v>855</v>
      </c>
      <c r="J62" s="10" t="s">
        <v>856</v>
      </c>
      <c r="K62" s="10" t="s">
        <v>857</v>
      </c>
      <c r="L62" s="10" t="s">
        <v>858</v>
      </c>
      <c r="M62" s="10" t="s">
        <v>859</v>
      </c>
      <c r="N62" s="48" t="s">
        <v>860</v>
      </c>
      <c r="O62" s="48" t="s">
        <v>861</v>
      </c>
      <c r="P62" s="73" t="s">
        <v>862</v>
      </c>
      <c r="Q62" s="49" t="s">
        <v>863</v>
      </c>
      <c r="R62" s="50"/>
      <c r="S62" s="102" t="s">
        <v>75</v>
      </c>
    </row>
    <row r="63" spans="1:19" s="5" customFormat="1" ht="204">
      <c r="A63" s="182" t="s">
        <v>864</v>
      </c>
      <c r="B63" s="61">
        <v>27</v>
      </c>
      <c r="C63" s="8" t="s">
        <v>865</v>
      </c>
      <c r="D63" s="57">
        <v>4</v>
      </c>
      <c r="E63" s="9" t="s">
        <v>866</v>
      </c>
      <c r="F63" s="10" t="s">
        <v>867</v>
      </c>
      <c r="G63" s="10" t="s">
        <v>868</v>
      </c>
      <c r="H63" s="68"/>
      <c r="I63" s="13" t="s">
        <v>869</v>
      </c>
      <c r="J63" s="13" t="s">
        <v>870</v>
      </c>
      <c r="K63" s="13" t="s">
        <v>871</v>
      </c>
      <c r="L63" s="13" t="s">
        <v>872</v>
      </c>
      <c r="M63" s="13" t="s">
        <v>873</v>
      </c>
      <c r="N63" s="48" t="s">
        <v>874</v>
      </c>
      <c r="O63" s="48" t="s">
        <v>875</v>
      </c>
      <c r="P63" s="73" t="s">
        <v>876</v>
      </c>
      <c r="Q63" s="49" t="s">
        <v>877</v>
      </c>
      <c r="R63" s="50" t="s">
        <v>850</v>
      </c>
      <c r="S63" s="103" t="s">
        <v>75</v>
      </c>
    </row>
    <row r="64" spans="1:19" s="5" customFormat="1" ht="221.1">
      <c r="A64" s="183"/>
      <c r="B64" s="61">
        <v>27</v>
      </c>
      <c r="C64" s="19" t="s">
        <v>878</v>
      </c>
      <c r="D64" s="58">
        <v>4</v>
      </c>
      <c r="E64" s="23" t="s">
        <v>879</v>
      </c>
      <c r="F64" s="20" t="s">
        <v>880</v>
      </c>
      <c r="G64" s="20" t="s">
        <v>881</v>
      </c>
      <c r="H64" s="69"/>
      <c r="I64" s="20" t="s">
        <v>882</v>
      </c>
      <c r="J64" s="20" t="s">
        <v>883</v>
      </c>
      <c r="K64" s="20" t="s">
        <v>884</v>
      </c>
      <c r="L64" s="20" t="s">
        <v>885</v>
      </c>
      <c r="M64" s="20" t="s">
        <v>886</v>
      </c>
      <c r="N64" s="51" t="s">
        <v>887</v>
      </c>
      <c r="O64" s="51" t="s">
        <v>888</v>
      </c>
      <c r="P64" s="73" t="s">
        <v>889</v>
      </c>
      <c r="Q64" s="49" t="s">
        <v>890</v>
      </c>
      <c r="R64" s="50"/>
      <c r="S64" s="103" t="s">
        <v>75</v>
      </c>
    </row>
    <row r="65" spans="1:19" s="5" customFormat="1" ht="272.10000000000002">
      <c r="A65" s="183"/>
      <c r="B65" s="61">
        <v>27</v>
      </c>
      <c r="C65" s="107" t="s">
        <v>891</v>
      </c>
      <c r="D65" s="117">
        <v>4</v>
      </c>
      <c r="E65" s="107" t="s">
        <v>892</v>
      </c>
      <c r="F65" s="108" t="s">
        <v>893</v>
      </c>
      <c r="G65" s="108" t="s">
        <v>894</v>
      </c>
      <c r="H65" s="109"/>
      <c r="I65" s="108" t="s">
        <v>895</v>
      </c>
      <c r="J65" s="108" t="s">
        <v>896</v>
      </c>
      <c r="K65" s="108" t="s">
        <v>897</v>
      </c>
      <c r="L65" s="108" t="s">
        <v>898</v>
      </c>
      <c r="M65" s="108" t="s">
        <v>899</v>
      </c>
      <c r="N65" s="110" t="s">
        <v>900</v>
      </c>
      <c r="O65" s="120" t="s">
        <v>847</v>
      </c>
      <c r="P65" s="111" t="s">
        <v>901</v>
      </c>
      <c r="Q65" s="112" t="s">
        <v>849</v>
      </c>
      <c r="R65" s="113"/>
      <c r="S65" s="103" t="s">
        <v>88</v>
      </c>
    </row>
    <row r="66" spans="1:19" s="5" customFormat="1" ht="102">
      <c r="A66" s="183"/>
      <c r="B66" s="61">
        <v>27</v>
      </c>
      <c r="C66" s="9" t="s">
        <v>902</v>
      </c>
      <c r="D66" s="55">
        <v>4</v>
      </c>
      <c r="E66" s="9" t="s">
        <v>903</v>
      </c>
      <c r="F66" s="10" t="s">
        <v>904</v>
      </c>
      <c r="G66" s="10" t="s">
        <v>905</v>
      </c>
      <c r="H66" s="68"/>
      <c r="I66" s="10" t="s">
        <v>906</v>
      </c>
      <c r="J66" s="10" t="s">
        <v>907</v>
      </c>
      <c r="K66" s="10" t="s">
        <v>908</v>
      </c>
      <c r="L66" s="10" t="s">
        <v>909</v>
      </c>
      <c r="M66" s="10" t="s">
        <v>910</v>
      </c>
      <c r="N66" s="48" t="s">
        <v>911</v>
      </c>
      <c r="O66" s="52" t="s">
        <v>912</v>
      </c>
      <c r="P66" s="73" t="s">
        <v>913</v>
      </c>
      <c r="Q66" s="49" t="s">
        <v>914</v>
      </c>
      <c r="R66" s="50" t="s">
        <v>850</v>
      </c>
      <c r="S66" s="103" t="s">
        <v>75</v>
      </c>
    </row>
    <row r="67" spans="1:19" s="5" customFormat="1" ht="119.1">
      <c r="A67" s="184"/>
      <c r="B67" s="61">
        <v>27</v>
      </c>
      <c r="C67" s="107" t="s">
        <v>915</v>
      </c>
      <c r="D67" s="117">
        <v>4</v>
      </c>
      <c r="E67" s="107" t="s">
        <v>916</v>
      </c>
      <c r="F67" s="108" t="s">
        <v>917</v>
      </c>
      <c r="G67" s="108" t="s">
        <v>918</v>
      </c>
      <c r="H67" s="109"/>
      <c r="I67" s="108" t="s">
        <v>919</v>
      </c>
      <c r="J67" s="108" t="s">
        <v>920</v>
      </c>
      <c r="K67" s="108" t="s">
        <v>921</v>
      </c>
      <c r="L67" s="108" t="s">
        <v>922</v>
      </c>
      <c r="M67" s="108" t="s">
        <v>923</v>
      </c>
      <c r="N67" s="110" t="s">
        <v>924</v>
      </c>
      <c r="O67" s="110" t="s">
        <v>925</v>
      </c>
      <c r="P67" s="111" t="s">
        <v>889</v>
      </c>
      <c r="Q67" s="112" t="s">
        <v>926</v>
      </c>
      <c r="R67" s="113" t="s">
        <v>850</v>
      </c>
      <c r="S67" s="103" t="s">
        <v>88</v>
      </c>
    </row>
    <row r="68" spans="1:19" s="5" customFormat="1" ht="342">
      <c r="A68" s="185" t="s">
        <v>927</v>
      </c>
      <c r="B68" s="62">
        <v>29</v>
      </c>
      <c r="C68" s="8" t="s">
        <v>928</v>
      </c>
      <c r="D68" s="57">
        <v>1</v>
      </c>
      <c r="E68" s="8" t="s">
        <v>929</v>
      </c>
      <c r="F68" s="15" t="s">
        <v>930</v>
      </c>
      <c r="G68" s="15" t="s">
        <v>931</v>
      </c>
      <c r="H68" s="68"/>
      <c r="I68" s="10" t="s">
        <v>932</v>
      </c>
      <c r="J68" s="10" t="s">
        <v>933</v>
      </c>
      <c r="K68" s="10" t="s">
        <v>934</v>
      </c>
      <c r="L68" s="10" t="s">
        <v>935</v>
      </c>
      <c r="M68" s="10" t="s">
        <v>936</v>
      </c>
      <c r="N68" s="48" t="s">
        <v>937</v>
      </c>
      <c r="O68" s="48" t="s">
        <v>938</v>
      </c>
      <c r="P68" s="73" t="s">
        <v>939</v>
      </c>
      <c r="Q68" s="49" t="s">
        <v>940</v>
      </c>
      <c r="R68" s="50" t="s">
        <v>941</v>
      </c>
      <c r="S68" s="104" t="s">
        <v>75</v>
      </c>
    </row>
    <row r="69" spans="1:19" s="5" customFormat="1" ht="356.1">
      <c r="A69" s="186"/>
      <c r="B69" s="62">
        <v>29</v>
      </c>
      <c r="C69" s="8" t="s">
        <v>942</v>
      </c>
      <c r="D69" s="57">
        <v>6</v>
      </c>
      <c r="E69" s="8" t="s">
        <v>943</v>
      </c>
      <c r="F69" s="15" t="s">
        <v>944</v>
      </c>
      <c r="G69" s="15" t="s">
        <v>945</v>
      </c>
      <c r="H69" s="68"/>
      <c r="I69" s="10" t="s">
        <v>946</v>
      </c>
      <c r="J69" s="10" t="s">
        <v>947</v>
      </c>
      <c r="K69" s="10" t="s">
        <v>948</v>
      </c>
      <c r="L69" s="10" t="s">
        <v>949</v>
      </c>
      <c r="M69" s="10" t="s">
        <v>950</v>
      </c>
      <c r="N69" s="48" t="s">
        <v>951</v>
      </c>
      <c r="O69" s="48" t="s">
        <v>952</v>
      </c>
      <c r="P69" s="73" t="s">
        <v>939</v>
      </c>
      <c r="Q69" s="49" t="s">
        <v>953</v>
      </c>
      <c r="R69" s="50" t="s">
        <v>941</v>
      </c>
      <c r="S69" s="104" t="s">
        <v>75</v>
      </c>
    </row>
    <row r="70" spans="1:19" s="5" customFormat="1" ht="369.95">
      <c r="A70" s="186"/>
      <c r="B70" s="62">
        <v>29</v>
      </c>
      <c r="C70" s="8" t="s">
        <v>954</v>
      </c>
      <c r="D70" s="57">
        <v>4</v>
      </c>
      <c r="E70" s="8" t="s">
        <v>955</v>
      </c>
      <c r="F70" s="15" t="s">
        <v>956</v>
      </c>
      <c r="G70" s="15" t="s">
        <v>957</v>
      </c>
      <c r="H70" s="68"/>
      <c r="I70" s="10" t="s">
        <v>958</v>
      </c>
      <c r="J70" s="10" t="s">
        <v>959</v>
      </c>
      <c r="K70" s="10" t="s">
        <v>960</v>
      </c>
      <c r="L70" s="10" t="s">
        <v>961</v>
      </c>
      <c r="M70" s="10" t="s">
        <v>962</v>
      </c>
      <c r="N70" s="48" t="s">
        <v>963</v>
      </c>
      <c r="O70" s="48" t="s">
        <v>964</v>
      </c>
      <c r="P70" s="73" t="s">
        <v>965</v>
      </c>
      <c r="Q70" s="49" t="s">
        <v>966</v>
      </c>
      <c r="R70" s="50" t="s">
        <v>941</v>
      </c>
      <c r="S70" s="104" t="s">
        <v>75</v>
      </c>
    </row>
    <row r="71" spans="1:19" s="5" customFormat="1" ht="210">
      <c r="A71" s="187"/>
      <c r="B71" s="62">
        <v>29</v>
      </c>
      <c r="C71" s="8" t="s">
        <v>967</v>
      </c>
      <c r="D71" s="57">
        <v>6</v>
      </c>
      <c r="E71" s="8" t="s">
        <v>968</v>
      </c>
      <c r="F71" s="15" t="s">
        <v>969</v>
      </c>
      <c r="G71" s="15" t="s">
        <v>970</v>
      </c>
      <c r="H71" s="68"/>
      <c r="I71" s="10" t="s">
        <v>971</v>
      </c>
      <c r="J71" s="10" t="s">
        <v>972</v>
      </c>
      <c r="K71" s="10" t="s">
        <v>973</v>
      </c>
      <c r="L71" s="10" t="s">
        <v>974</v>
      </c>
      <c r="M71" s="10" t="s">
        <v>975</v>
      </c>
      <c r="N71" s="48" t="s">
        <v>976</v>
      </c>
      <c r="O71" s="48" t="s">
        <v>977</v>
      </c>
      <c r="P71" s="73" t="s">
        <v>978</v>
      </c>
      <c r="Q71" s="49" t="s">
        <v>979</v>
      </c>
      <c r="R71" s="50" t="s">
        <v>980</v>
      </c>
      <c r="S71" s="104" t="s">
        <v>75</v>
      </c>
    </row>
    <row r="72" spans="1:19" s="5" customFormat="1">
      <c r="A72" s="30"/>
      <c r="B72" s="31"/>
      <c r="C72" s="32"/>
      <c r="D72" s="37"/>
      <c r="E72" s="32"/>
      <c r="F72" s="32"/>
      <c r="G72" s="32"/>
      <c r="H72" s="31"/>
      <c r="I72" s="32"/>
      <c r="J72" s="32"/>
      <c r="K72" s="32"/>
      <c r="L72" s="32"/>
      <c r="M72" s="32"/>
      <c r="N72" s="31"/>
      <c r="O72" s="31"/>
      <c r="P72" s="33"/>
      <c r="Q72" s="34"/>
      <c r="R72" s="34"/>
      <c r="S72" s="106"/>
    </row>
    <row r="73" spans="1:19">
      <c r="Q73" s="24"/>
      <c r="R73" s="24"/>
    </row>
    <row r="74" spans="1:19">
      <c r="Q74" s="24"/>
      <c r="R74" s="24"/>
    </row>
    <row r="75" spans="1:19">
      <c r="Q75" s="24"/>
      <c r="R75" s="24"/>
    </row>
    <row r="76" spans="1:19">
      <c r="Q76" s="24"/>
      <c r="R76" s="24"/>
    </row>
    <row r="77" spans="1:19">
      <c r="Q77" s="24"/>
      <c r="R77" s="24"/>
    </row>
    <row r="78" spans="1:19">
      <c r="Q78" s="24"/>
      <c r="R78" s="24"/>
    </row>
    <row r="79" spans="1:19">
      <c r="Q79" s="24"/>
      <c r="R79" s="24"/>
    </row>
    <row r="80" spans="1:19">
      <c r="Q80" s="24"/>
      <c r="R80" s="24"/>
    </row>
    <row r="81" spans="17:18">
      <c r="Q81" s="24"/>
      <c r="R81" s="24"/>
    </row>
    <row r="82" spans="17:18">
      <c r="Q82" s="24"/>
      <c r="R82" s="24"/>
    </row>
    <row r="83" spans="17:18">
      <c r="Q83" s="24"/>
      <c r="R83" s="24"/>
    </row>
    <row r="84" spans="17:18">
      <c r="Q84" s="24"/>
      <c r="R84" s="24"/>
    </row>
    <row r="85" spans="17:18">
      <c r="Q85" s="24"/>
      <c r="R85" s="24"/>
    </row>
    <row r="86" spans="17:18">
      <c r="Q86" s="24"/>
      <c r="R86" s="24"/>
    </row>
    <row r="87" spans="17:18">
      <c r="Q87" s="24"/>
      <c r="R87" s="24"/>
    </row>
    <row r="88" spans="17:18">
      <c r="Q88" s="24"/>
      <c r="R88" s="24"/>
    </row>
    <row r="89" spans="17:18">
      <c r="Q89" s="24"/>
      <c r="R89" s="24"/>
    </row>
    <row r="90" spans="17:18">
      <c r="Q90" s="24"/>
      <c r="R90" s="24"/>
    </row>
    <row r="91" spans="17:18">
      <c r="Q91" s="24"/>
      <c r="R91" s="24"/>
    </row>
    <row r="92" spans="17:18">
      <c r="Q92" s="24"/>
      <c r="R92" s="24"/>
    </row>
    <row r="93" spans="17:18">
      <c r="Q93" s="24"/>
      <c r="R93" s="24"/>
    </row>
    <row r="94" spans="17:18">
      <c r="Q94" s="24"/>
      <c r="R94" s="24"/>
    </row>
    <row r="95" spans="17:18">
      <c r="Q95" s="24"/>
      <c r="R95" s="24"/>
    </row>
    <row r="96" spans="17:18">
      <c r="Q96" s="24"/>
      <c r="R96" s="24"/>
    </row>
    <row r="97" spans="17:18">
      <c r="Q97" s="24"/>
      <c r="R97" s="24"/>
    </row>
    <row r="98" spans="17:18">
      <c r="Q98" s="24"/>
      <c r="R98" s="24"/>
    </row>
    <row r="99" spans="17:18">
      <c r="Q99" s="24"/>
      <c r="R99" s="24"/>
    </row>
    <row r="100" spans="17:18">
      <c r="Q100" s="24"/>
      <c r="R100" s="24"/>
    </row>
    <row r="101" spans="17:18">
      <c r="Q101" s="24"/>
      <c r="R101" s="24"/>
    </row>
    <row r="102" spans="17:18">
      <c r="Q102" s="24"/>
      <c r="R102" s="24"/>
    </row>
    <row r="103" spans="17:18">
      <c r="Q103" s="24"/>
      <c r="R103" s="24"/>
    </row>
    <row r="104" spans="17:18">
      <c r="Q104" s="24"/>
      <c r="R104" s="24"/>
    </row>
    <row r="105" spans="17:18">
      <c r="Q105" s="24"/>
      <c r="R105" s="24"/>
    </row>
    <row r="106" spans="17:18">
      <c r="Q106" s="24"/>
      <c r="R106" s="24"/>
    </row>
    <row r="107" spans="17:18">
      <c r="Q107" s="24"/>
      <c r="R107" s="24"/>
    </row>
    <row r="108" spans="17:18">
      <c r="Q108" s="24"/>
      <c r="R108" s="24"/>
    </row>
    <row r="109" spans="17:18">
      <c r="Q109" s="24"/>
      <c r="R109" s="24"/>
    </row>
    <row r="110" spans="17:18">
      <c r="Q110" s="24"/>
      <c r="R110" s="24"/>
    </row>
    <row r="111" spans="17:18">
      <c r="Q111" s="24"/>
      <c r="R111" s="24"/>
    </row>
    <row r="112" spans="17:18">
      <c r="Q112" s="24"/>
      <c r="R112" s="24"/>
    </row>
    <row r="113" spans="17:18">
      <c r="Q113" s="24"/>
      <c r="R113" s="24"/>
    </row>
    <row r="114" spans="17:18">
      <c r="Q114" s="24"/>
      <c r="R114" s="24"/>
    </row>
    <row r="115" spans="17:18">
      <c r="Q115" s="24"/>
      <c r="R115" s="24"/>
    </row>
    <row r="116" spans="17:18">
      <c r="Q116" s="24"/>
      <c r="R116" s="24"/>
    </row>
    <row r="117" spans="17:18">
      <c r="Q117" s="24"/>
      <c r="R117" s="24"/>
    </row>
    <row r="118" spans="17:18">
      <c r="Q118" s="24"/>
      <c r="R118" s="24"/>
    </row>
    <row r="119" spans="17:18">
      <c r="Q119" s="24"/>
      <c r="R119" s="24"/>
    </row>
    <row r="120" spans="17:18">
      <c r="Q120" s="24"/>
      <c r="R120" s="24"/>
    </row>
    <row r="121" spans="17:18">
      <c r="Q121" s="24"/>
      <c r="R121" s="24"/>
    </row>
    <row r="122" spans="17:18">
      <c r="Q122" s="24"/>
      <c r="R122" s="24"/>
    </row>
    <row r="123" spans="17:18">
      <c r="Q123" s="24"/>
      <c r="R123" s="24"/>
    </row>
    <row r="124" spans="17:18">
      <c r="Q124" s="24"/>
      <c r="R124" s="24"/>
    </row>
    <row r="125" spans="17:18">
      <c r="Q125" s="24"/>
      <c r="R125" s="24"/>
    </row>
    <row r="126" spans="17:18">
      <c r="Q126" s="24"/>
      <c r="R126" s="24"/>
    </row>
    <row r="127" spans="17:18">
      <c r="Q127" s="24"/>
      <c r="R127" s="24"/>
    </row>
    <row r="128" spans="17:18">
      <c r="Q128" s="24"/>
      <c r="R128" s="24"/>
    </row>
    <row r="129" spans="17:18">
      <c r="Q129" s="24"/>
      <c r="R129" s="24"/>
    </row>
    <row r="130" spans="17:18">
      <c r="Q130" s="24"/>
      <c r="R130" s="24"/>
    </row>
    <row r="131" spans="17:18">
      <c r="Q131" s="24"/>
      <c r="R131" s="24"/>
    </row>
    <row r="132" spans="17:18">
      <c r="Q132" s="24"/>
      <c r="R132" s="24"/>
    </row>
    <row r="133" spans="17:18">
      <c r="Q133" s="24"/>
      <c r="R133" s="24"/>
    </row>
    <row r="134" spans="17:18">
      <c r="Q134" s="24"/>
      <c r="R134" s="24"/>
    </row>
    <row r="135" spans="17:18">
      <c r="Q135" s="24"/>
      <c r="R135" s="24"/>
    </row>
    <row r="136" spans="17:18">
      <c r="Q136" s="24"/>
      <c r="R136" s="24"/>
    </row>
    <row r="137" spans="17:18">
      <c r="Q137" s="24"/>
      <c r="R137" s="24"/>
    </row>
    <row r="138" spans="17:18">
      <c r="Q138" s="24"/>
      <c r="R138" s="24"/>
    </row>
    <row r="139" spans="17:18">
      <c r="Q139" s="24"/>
      <c r="R139" s="24"/>
    </row>
    <row r="140" spans="17:18">
      <c r="Q140" s="24"/>
      <c r="R140" s="24"/>
    </row>
    <row r="141" spans="17:18">
      <c r="Q141" s="24"/>
      <c r="R141" s="24"/>
    </row>
    <row r="142" spans="17:18">
      <c r="Q142" s="24"/>
      <c r="R142" s="24"/>
    </row>
    <row r="143" spans="17:18">
      <c r="Q143" s="24"/>
      <c r="R143" s="24"/>
    </row>
    <row r="144" spans="17:18">
      <c r="Q144" s="24"/>
      <c r="R144" s="24"/>
    </row>
    <row r="145" spans="17:18">
      <c r="Q145" s="24"/>
      <c r="R145" s="24"/>
    </row>
    <row r="146" spans="17:18">
      <c r="Q146" s="24"/>
      <c r="R146" s="24"/>
    </row>
    <row r="147" spans="17:18">
      <c r="Q147" s="24"/>
      <c r="R147" s="24"/>
    </row>
    <row r="148" spans="17:18">
      <c r="Q148" s="24"/>
      <c r="R148" s="24"/>
    </row>
    <row r="149" spans="17:18">
      <c r="Q149" s="24"/>
      <c r="R149" s="24"/>
    </row>
    <row r="150" spans="17:18">
      <c r="Q150" s="24"/>
      <c r="R150" s="24"/>
    </row>
    <row r="151" spans="17:18">
      <c r="Q151" s="24"/>
      <c r="R151" s="24"/>
    </row>
    <row r="152" spans="17:18">
      <c r="Q152" s="24"/>
      <c r="R152" s="24"/>
    </row>
    <row r="153" spans="17:18">
      <c r="Q153" s="24"/>
      <c r="R153" s="24"/>
    </row>
    <row r="154" spans="17:18">
      <c r="Q154" s="24"/>
      <c r="R154" s="24"/>
    </row>
    <row r="155" spans="17:18">
      <c r="Q155" s="24"/>
      <c r="R155" s="24"/>
    </row>
    <row r="156" spans="17:18">
      <c r="Q156" s="24"/>
      <c r="R156" s="24"/>
    </row>
    <row r="157" spans="17:18">
      <c r="Q157" s="24"/>
      <c r="R157" s="24"/>
    </row>
    <row r="158" spans="17:18">
      <c r="Q158" s="24"/>
      <c r="R158" s="24"/>
    </row>
    <row r="159" spans="17:18">
      <c r="Q159" s="24"/>
      <c r="R159" s="24"/>
    </row>
    <row r="160" spans="17:18">
      <c r="Q160" s="24"/>
      <c r="R160" s="24"/>
    </row>
    <row r="161" spans="17:18">
      <c r="Q161" s="24"/>
      <c r="R161" s="24"/>
    </row>
    <row r="162" spans="17:18">
      <c r="Q162" s="24"/>
      <c r="R162" s="24"/>
    </row>
    <row r="163" spans="17:18">
      <c r="Q163" s="24"/>
      <c r="R163" s="24"/>
    </row>
    <row r="164" spans="17:18">
      <c r="Q164" s="24"/>
      <c r="R164" s="24"/>
    </row>
    <row r="165" spans="17:18">
      <c r="Q165" s="24"/>
      <c r="R165" s="24"/>
    </row>
    <row r="166" spans="17:18">
      <c r="Q166" s="24"/>
      <c r="R166" s="24"/>
    </row>
    <row r="167" spans="17:18">
      <c r="Q167" s="24"/>
      <c r="R167" s="24"/>
    </row>
    <row r="168" spans="17:18">
      <c r="Q168" s="24"/>
      <c r="R168" s="24"/>
    </row>
    <row r="169" spans="17:18">
      <c r="Q169" s="24"/>
      <c r="R169" s="24"/>
    </row>
    <row r="170" spans="17:18">
      <c r="Q170" s="24"/>
      <c r="R170" s="24"/>
    </row>
    <row r="171" spans="17:18">
      <c r="Q171" s="24"/>
      <c r="R171" s="24"/>
    </row>
    <row r="172" spans="17:18">
      <c r="Q172" s="24"/>
      <c r="R172" s="24"/>
    </row>
    <row r="173" spans="17:18">
      <c r="Q173" s="24"/>
      <c r="R173" s="24"/>
    </row>
    <row r="174" spans="17:18">
      <c r="Q174" s="24"/>
      <c r="R174" s="24"/>
    </row>
    <row r="175" spans="17:18">
      <c r="Q175" s="24"/>
      <c r="R175" s="24"/>
    </row>
    <row r="176" spans="17:18">
      <c r="Q176" s="24"/>
      <c r="R176" s="24"/>
    </row>
    <row r="177" spans="17:18">
      <c r="Q177" s="24"/>
      <c r="R177" s="24"/>
    </row>
    <row r="178" spans="17:18">
      <c r="Q178" s="24"/>
      <c r="R178" s="24"/>
    </row>
    <row r="179" spans="17:18">
      <c r="Q179" s="24"/>
      <c r="R179" s="24"/>
    </row>
    <row r="180" spans="17:18">
      <c r="Q180" s="24"/>
      <c r="R180" s="24"/>
    </row>
    <row r="181" spans="17:18">
      <c r="Q181" s="24"/>
      <c r="R181" s="24"/>
    </row>
    <row r="182" spans="17:18">
      <c r="Q182" s="24"/>
      <c r="R182" s="24"/>
    </row>
    <row r="183" spans="17:18">
      <c r="Q183" s="24"/>
      <c r="R183" s="24"/>
    </row>
    <row r="184" spans="17:18">
      <c r="Q184" s="24"/>
      <c r="R184" s="24"/>
    </row>
    <row r="185" spans="17:18">
      <c r="Q185" s="24"/>
      <c r="R185" s="24"/>
    </row>
    <row r="186" spans="17:18">
      <c r="Q186" s="24"/>
      <c r="R186" s="24"/>
    </row>
    <row r="187" spans="17:18">
      <c r="Q187" s="24"/>
      <c r="R187" s="24"/>
    </row>
    <row r="188" spans="17:18">
      <c r="Q188" s="24"/>
      <c r="R188" s="24"/>
    </row>
    <row r="189" spans="17:18">
      <c r="Q189" s="24"/>
      <c r="R189" s="24"/>
    </row>
    <row r="190" spans="17:18">
      <c r="Q190" s="24"/>
      <c r="R190" s="24"/>
    </row>
    <row r="191" spans="17:18">
      <c r="Q191" s="24"/>
      <c r="R191" s="24"/>
    </row>
    <row r="192" spans="17:18">
      <c r="Q192" s="24"/>
      <c r="R192" s="24"/>
    </row>
    <row r="193" spans="17:18">
      <c r="Q193" s="24"/>
      <c r="R193" s="24"/>
    </row>
    <row r="194" spans="17:18">
      <c r="Q194" s="24"/>
      <c r="R194" s="24"/>
    </row>
    <row r="195" spans="17:18">
      <c r="Q195" s="24"/>
      <c r="R195" s="24"/>
    </row>
    <row r="196" spans="17:18">
      <c r="Q196" s="24"/>
      <c r="R196" s="24"/>
    </row>
    <row r="197" spans="17:18">
      <c r="Q197" s="24"/>
      <c r="R197" s="24"/>
    </row>
    <row r="198" spans="17:18">
      <c r="Q198" s="24"/>
      <c r="R198" s="24"/>
    </row>
    <row r="199" spans="17:18">
      <c r="Q199" s="24"/>
      <c r="R199" s="24"/>
    </row>
    <row r="200" spans="17:18">
      <c r="Q200" s="24"/>
      <c r="R200" s="24"/>
    </row>
    <row r="201" spans="17:18">
      <c r="Q201" s="24"/>
      <c r="R201" s="24"/>
    </row>
    <row r="202" spans="17:18">
      <c r="Q202" s="24"/>
      <c r="R202" s="24"/>
    </row>
    <row r="203" spans="17:18">
      <c r="Q203" s="24"/>
      <c r="R203" s="24"/>
    </row>
    <row r="204" spans="17:18">
      <c r="Q204" s="24"/>
      <c r="R204" s="24"/>
    </row>
    <row r="205" spans="17:18">
      <c r="Q205" s="24"/>
      <c r="R205" s="24"/>
    </row>
    <row r="206" spans="17:18">
      <c r="Q206" s="24"/>
      <c r="R206" s="24"/>
    </row>
    <row r="207" spans="17:18">
      <c r="Q207" s="24"/>
      <c r="R207" s="24"/>
    </row>
    <row r="208" spans="17:18">
      <c r="Q208" s="24"/>
      <c r="R208" s="24"/>
    </row>
    <row r="209" spans="17:18">
      <c r="Q209" s="24"/>
      <c r="R209" s="24"/>
    </row>
    <row r="210" spans="17:18">
      <c r="Q210" s="24"/>
      <c r="R210" s="24"/>
    </row>
    <row r="211" spans="17:18">
      <c r="Q211" s="24"/>
      <c r="R211" s="24"/>
    </row>
    <row r="212" spans="17:18">
      <c r="Q212" s="24"/>
      <c r="R212" s="24"/>
    </row>
    <row r="213" spans="17:18">
      <c r="Q213" s="24"/>
      <c r="R213" s="24"/>
    </row>
    <row r="214" spans="17:18">
      <c r="Q214" s="24"/>
      <c r="R214" s="24"/>
    </row>
    <row r="215" spans="17:18">
      <c r="Q215" s="24"/>
      <c r="R215" s="24"/>
    </row>
    <row r="216" spans="17:18">
      <c r="Q216" s="24"/>
      <c r="R216" s="24"/>
    </row>
    <row r="217" spans="17:18">
      <c r="Q217" s="24"/>
      <c r="R217" s="24"/>
    </row>
    <row r="218" spans="17:18">
      <c r="Q218" s="24"/>
      <c r="R218" s="24"/>
    </row>
    <row r="219" spans="17:18">
      <c r="Q219" s="24"/>
      <c r="R219" s="24"/>
    </row>
    <row r="220" spans="17:18">
      <c r="Q220" s="24"/>
      <c r="R220" s="24"/>
    </row>
    <row r="221" spans="17:18">
      <c r="Q221" s="24"/>
      <c r="R221" s="24"/>
    </row>
    <row r="222" spans="17:18">
      <c r="Q222" s="24"/>
      <c r="R222" s="24"/>
    </row>
    <row r="223" spans="17:18">
      <c r="Q223" s="24"/>
      <c r="R223" s="24"/>
    </row>
    <row r="224" spans="17:18">
      <c r="Q224" s="24"/>
      <c r="R224" s="24"/>
    </row>
    <row r="225" spans="17:18">
      <c r="Q225" s="24"/>
      <c r="R225" s="24"/>
    </row>
    <row r="226" spans="17:18">
      <c r="Q226" s="24"/>
      <c r="R226" s="24"/>
    </row>
    <row r="227" spans="17:18">
      <c r="Q227" s="24"/>
      <c r="R227" s="24"/>
    </row>
    <row r="228" spans="17:18">
      <c r="Q228" s="24"/>
      <c r="R228" s="24"/>
    </row>
    <row r="229" spans="17:18">
      <c r="Q229" s="24"/>
      <c r="R229" s="24"/>
    </row>
    <row r="230" spans="17:18">
      <c r="Q230" s="24"/>
      <c r="R230" s="24"/>
    </row>
    <row r="231" spans="17:18">
      <c r="Q231" s="24"/>
      <c r="R231" s="24"/>
    </row>
    <row r="232" spans="17:18">
      <c r="Q232" s="24"/>
      <c r="R232" s="24"/>
    </row>
    <row r="233" spans="17:18">
      <c r="Q233" s="24"/>
      <c r="R233" s="24"/>
    </row>
    <row r="234" spans="17:18">
      <c r="Q234" s="24"/>
      <c r="R234" s="24"/>
    </row>
    <row r="235" spans="17:18">
      <c r="Q235" s="24"/>
      <c r="R235" s="24"/>
    </row>
    <row r="236" spans="17:18">
      <c r="Q236" s="24"/>
      <c r="R236" s="24"/>
    </row>
    <row r="237" spans="17:18">
      <c r="Q237" s="24"/>
      <c r="R237" s="24"/>
    </row>
    <row r="238" spans="17:18">
      <c r="Q238" s="24"/>
      <c r="R238" s="24"/>
    </row>
    <row r="239" spans="17:18">
      <c r="Q239" s="24"/>
      <c r="R239" s="24"/>
    </row>
    <row r="240" spans="17:18">
      <c r="Q240" s="24"/>
      <c r="R240" s="24"/>
    </row>
    <row r="241" spans="17:18">
      <c r="Q241" s="24"/>
      <c r="R241" s="24"/>
    </row>
    <row r="242" spans="17:18">
      <c r="Q242" s="24"/>
      <c r="R242" s="24"/>
    </row>
    <row r="243" spans="17:18">
      <c r="Q243" s="24"/>
      <c r="R243" s="24"/>
    </row>
    <row r="244" spans="17:18">
      <c r="Q244" s="24"/>
      <c r="R244" s="24"/>
    </row>
    <row r="245" spans="17:18">
      <c r="Q245" s="24"/>
      <c r="R245" s="24"/>
    </row>
    <row r="246" spans="17:18">
      <c r="Q246" s="24"/>
      <c r="R246" s="24"/>
    </row>
    <row r="247" spans="17:18">
      <c r="Q247" s="24"/>
      <c r="R247" s="24"/>
    </row>
    <row r="248" spans="17:18">
      <c r="Q248" s="24"/>
      <c r="R248" s="24"/>
    </row>
    <row r="249" spans="17:18">
      <c r="Q249" s="24"/>
      <c r="R249" s="24"/>
    </row>
    <row r="250" spans="17:18">
      <c r="Q250" s="24"/>
      <c r="R250" s="24"/>
    </row>
    <row r="251" spans="17:18">
      <c r="Q251" s="24"/>
      <c r="R251" s="24"/>
    </row>
    <row r="252" spans="17:18">
      <c r="Q252" s="24"/>
      <c r="R252" s="24"/>
    </row>
    <row r="253" spans="17:18">
      <c r="Q253" s="24"/>
      <c r="R253" s="24"/>
    </row>
    <row r="254" spans="17:18">
      <c r="Q254" s="24"/>
      <c r="R254" s="24"/>
    </row>
    <row r="255" spans="17:18">
      <c r="Q255" s="24"/>
      <c r="R255" s="24"/>
    </row>
    <row r="256" spans="17:18">
      <c r="Q256" s="24"/>
      <c r="R256" s="24"/>
    </row>
    <row r="257" spans="17:18">
      <c r="Q257" s="24"/>
      <c r="R257" s="24"/>
    </row>
    <row r="258" spans="17:18">
      <c r="Q258" s="24"/>
      <c r="R258" s="24"/>
    </row>
    <row r="259" spans="17:18">
      <c r="Q259" s="24"/>
      <c r="R259" s="24"/>
    </row>
    <row r="260" spans="17:18">
      <c r="Q260" s="24"/>
      <c r="R260" s="24"/>
    </row>
    <row r="261" spans="17:18">
      <c r="Q261" s="24"/>
      <c r="R261" s="24"/>
    </row>
    <row r="262" spans="17:18">
      <c r="Q262" s="24"/>
      <c r="R262" s="24"/>
    </row>
    <row r="263" spans="17:18">
      <c r="Q263" s="24"/>
      <c r="R263" s="24"/>
    </row>
  </sheetData>
  <sheetProtection sort="0" pivotTables="0"/>
  <autoFilter ref="S1:S263" xr:uid="{00000000-0001-0000-0100-000000000000}"/>
  <sortState xmlns:xlrd2="http://schemas.microsoft.com/office/spreadsheetml/2017/richdata2" ref="A3:R71">
    <sortCondition ref="B3:B71"/>
    <sortCondition ref="C3:C71"/>
  </sortState>
  <mergeCells count="23">
    <mergeCell ref="A3:A7"/>
    <mergeCell ref="A13:A18"/>
    <mergeCell ref="A19:A20"/>
    <mergeCell ref="A21:A24"/>
    <mergeCell ref="S1:S2"/>
    <mergeCell ref="N1:R1"/>
    <mergeCell ref="A1:A2"/>
    <mergeCell ref="C1:C2"/>
    <mergeCell ref="E1:E2"/>
    <mergeCell ref="F1:F2"/>
    <mergeCell ref="G1:G2"/>
    <mergeCell ref="H1:H2"/>
    <mergeCell ref="B1:B2"/>
    <mergeCell ref="D1:D2"/>
    <mergeCell ref="A58:A59"/>
    <mergeCell ref="A60:A62"/>
    <mergeCell ref="A63:A67"/>
    <mergeCell ref="A68:A71"/>
    <mergeCell ref="A25:A30"/>
    <mergeCell ref="A31:A33"/>
    <mergeCell ref="A34:A39"/>
    <mergeCell ref="A40:A44"/>
    <mergeCell ref="A45:A57"/>
  </mergeCells>
  <conditionalFormatting sqref="H3:H71">
    <cfRule type="cellIs" dxfId="94" priority="1" operator="equal">
      <formula>5</formula>
    </cfRule>
    <cfRule type="cellIs" dxfId="93" priority="2" operator="equal">
      <formula>4</formula>
    </cfRule>
    <cfRule type="cellIs" dxfId="92" priority="3" operator="equal">
      <formula>3</formula>
    </cfRule>
    <cfRule type="cellIs" dxfId="91" priority="4" operator="equal">
      <formula>2</formula>
    </cfRule>
    <cfRule type="cellIs" dxfId="90" priority="5" operator="equal">
      <formula>1</formula>
    </cfRule>
  </conditionalFormatting>
  <dataValidations count="1">
    <dataValidation type="list" allowBlank="1" showInputMessage="1" showErrorMessage="1" sqref="H3:H71" xr:uid="{5F66E6EA-2A17-F947-903A-737E83DA98FE}">
      <formula1>"NVT,1,2,3,4,5"</formula1>
    </dataValidation>
  </dataValidations>
  <pageMargins left="0.70833333333333304" right="0.70833333333333304" top="0.74791666666666701" bottom="0.74791666666666701" header="0.51180555555555496" footer="0.51180555555555496"/>
  <pageSetup paperSize="8" firstPageNumber="0" fitToHeight="163"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656D-9AA5-4F24-872B-EBECF9594003}">
  <dimension ref="A1:U56"/>
  <sheetViews>
    <sheetView tabSelected="1" zoomScale="104" zoomScaleNormal="104" workbookViewId="0">
      <pane xSplit="3" ySplit="2" topLeftCell="G52" activePane="bottomRight" state="frozen"/>
      <selection pane="bottomRight" activeCell="A56" sqref="A56:U56"/>
      <selection pane="bottomLeft" activeCell="A3" sqref="A3"/>
      <selection pane="topRight" activeCell="D1" sqref="D1"/>
    </sheetView>
  </sheetViews>
  <sheetFormatPr defaultColWidth="8.7109375" defaultRowHeight="15.95"/>
  <cols>
    <col min="1" max="1" width="19.85546875" style="138" customWidth="1"/>
    <col min="2" max="2" width="9" style="132" customWidth="1"/>
    <col min="3" max="3" width="11.85546875" style="146" customWidth="1"/>
    <col min="4" max="4" width="23.85546875" style="132" customWidth="1"/>
    <col min="5" max="5" width="50.85546875" style="132" customWidth="1"/>
    <col min="6" max="6" width="55.140625" style="132" bestFit="1" customWidth="1"/>
    <col min="7" max="7" width="50.85546875" style="139" customWidth="1"/>
    <col min="8" max="8" width="9.28515625" style="132" customWidth="1"/>
    <col min="9" max="9" width="46" style="160" customWidth="1"/>
    <col min="10" max="10" width="45.140625" style="160" customWidth="1"/>
    <col min="11" max="11" width="45.7109375" style="160" customWidth="1"/>
    <col min="12" max="12" width="41.42578125" style="160" customWidth="1"/>
    <col min="13" max="13" width="49.42578125" style="160" customWidth="1"/>
    <col min="14" max="14" width="13.28515625" style="139" customWidth="1"/>
    <col min="15" max="15" width="12.42578125" style="139" customWidth="1"/>
    <col min="16" max="16" width="14.7109375" style="139" customWidth="1"/>
    <col min="17" max="17" width="8.7109375" style="132"/>
    <col min="18" max="18" width="11.140625" style="132" customWidth="1"/>
    <col min="19" max="19" width="11.85546875" style="132" customWidth="1"/>
    <col min="20" max="20" width="10.28515625" style="132" customWidth="1"/>
    <col min="21" max="21" width="12.7109375" style="132" customWidth="1"/>
    <col min="22" max="16384" width="8.7109375" style="132"/>
  </cols>
  <sheetData>
    <row r="1" spans="1:21">
      <c r="A1" s="229" t="s">
        <v>34</v>
      </c>
      <c r="B1" s="217" t="s">
        <v>981</v>
      </c>
      <c r="C1" s="130"/>
      <c r="D1" s="232" t="s">
        <v>982</v>
      </c>
      <c r="E1" s="131"/>
      <c r="F1" s="131"/>
      <c r="G1" s="234" t="s">
        <v>983</v>
      </c>
      <c r="H1" s="236" t="s">
        <v>984</v>
      </c>
      <c r="I1" s="158" t="s">
        <v>985</v>
      </c>
      <c r="J1" s="158" t="s">
        <v>986</v>
      </c>
      <c r="K1" s="158" t="s">
        <v>987</v>
      </c>
      <c r="L1" s="158" t="s">
        <v>988</v>
      </c>
      <c r="M1" s="158" t="s">
        <v>989</v>
      </c>
      <c r="N1" s="217" t="s">
        <v>45</v>
      </c>
      <c r="O1" s="218"/>
      <c r="P1" s="218"/>
      <c r="Q1" s="215" t="s">
        <v>45</v>
      </c>
      <c r="R1" s="215"/>
      <c r="S1" s="215"/>
      <c r="T1" s="216"/>
      <c r="U1" s="216"/>
    </row>
    <row r="2" spans="1:21" s="125" customFormat="1" ht="117.95" customHeight="1">
      <c r="A2" s="230"/>
      <c r="B2" s="231"/>
      <c r="C2" s="147" t="s">
        <v>990</v>
      </c>
      <c r="D2" s="233"/>
      <c r="E2" s="124" t="s">
        <v>37</v>
      </c>
      <c r="F2" s="124" t="s">
        <v>991</v>
      </c>
      <c r="G2" s="235"/>
      <c r="H2" s="237"/>
      <c r="I2" s="159" t="s">
        <v>992</v>
      </c>
      <c r="J2" s="159" t="s">
        <v>993</v>
      </c>
      <c r="K2" s="159" t="s">
        <v>994</v>
      </c>
      <c r="L2" s="159" t="s">
        <v>995</v>
      </c>
      <c r="M2" s="159" t="s">
        <v>996</v>
      </c>
      <c r="N2" s="124" t="s">
        <v>997</v>
      </c>
      <c r="O2" s="147" t="s">
        <v>998</v>
      </c>
      <c r="P2" s="124" t="s">
        <v>999</v>
      </c>
      <c r="Q2" s="148" t="s">
        <v>55</v>
      </c>
      <c r="R2" s="148" t="s">
        <v>56</v>
      </c>
      <c r="S2" s="148" t="s">
        <v>57</v>
      </c>
      <c r="T2" s="149" t="s">
        <v>58</v>
      </c>
      <c r="U2" s="149" t="s">
        <v>59</v>
      </c>
    </row>
    <row r="3" spans="1:21" s="133" customFormat="1" ht="323.10000000000002">
      <c r="A3" s="238" t="s">
        <v>77</v>
      </c>
      <c r="B3" s="134" t="s">
        <v>1000</v>
      </c>
      <c r="C3" s="134"/>
      <c r="D3" s="135" t="s">
        <v>1001</v>
      </c>
      <c r="E3" s="126" t="s">
        <v>1002</v>
      </c>
      <c r="F3" s="126" t="s">
        <v>1003</v>
      </c>
      <c r="G3" s="136" t="s">
        <v>1004</v>
      </c>
      <c r="H3" s="68"/>
      <c r="I3" s="157" t="s">
        <v>1005</v>
      </c>
      <c r="J3" s="157" t="s">
        <v>1006</v>
      </c>
      <c r="K3" s="157" t="s">
        <v>1007</v>
      </c>
      <c r="L3" s="157" t="s">
        <v>1008</v>
      </c>
      <c r="M3" s="157" t="s">
        <v>1009</v>
      </c>
      <c r="N3" s="136"/>
      <c r="O3" s="136"/>
      <c r="P3" s="136"/>
      <c r="Q3" s="144"/>
      <c r="R3" s="144"/>
      <c r="S3" s="144"/>
      <c r="T3" s="144"/>
      <c r="U3" s="144"/>
    </row>
    <row r="4" spans="1:21" s="133" customFormat="1" ht="186.95">
      <c r="A4" s="239"/>
      <c r="B4" s="134" t="s">
        <v>1010</v>
      </c>
      <c r="C4" s="134"/>
      <c r="D4" s="127" t="s">
        <v>1011</v>
      </c>
      <c r="E4" s="126" t="s">
        <v>1012</v>
      </c>
      <c r="F4" s="126" t="s">
        <v>1013</v>
      </c>
      <c r="G4" s="136" t="s">
        <v>1014</v>
      </c>
      <c r="H4" s="68"/>
      <c r="I4" s="157" t="s">
        <v>1015</v>
      </c>
      <c r="J4" s="157" t="s">
        <v>1016</v>
      </c>
      <c r="K4" s="157" t="s">
        <v>1017</v>
      </c>
      <c r="L4" s="157" t="s">
        <v>1018</v>
      </c>
      <c r="M4" s="157" t="s">
        <v>1019</v>
      </c>
      <c r="N4" s="136"/>
      <c r="O4" s="136"/>
      <c r="P4" s="136"/>
      <c r="Q4" s="144"/>
      <c r="R4" s="144"/>
      <c r="S4" s="144"/>
      <c r="T4" s="144"/>
      <c r="U4" s="144"/>
    </row>
    <row r="5" spans="1:21" s="133" customFormat="1" ht="170.1">
      <c r="A5" s="240"/>
      <c r="B5" s="134" t="s">
        <v>1020</v>
      </c>
      <c r="C5" s="134"/>
      <c r="D5" s="127" t="s">
        <v>1021</v>
      </c>
      <c r="E5" s="126" t="s">
        <v>1022</v>
      </c>
      <c r="F5" s="126" t="s">
        <v>1023</v>
      </c>
      <c r="G5" s="161" t="s">
        <v>1024</v>
      </c>
      <c r="H5" s="68"/>
      <c r="I5" s="157" t="s">
        <v>1025</v>
      </c>
      <c r="J5" s="157" t="s">
        <v>1026</v>
      </c>
      <c r="K5" s="157" t="s">
        <v>1027</v>
      </c>
      <c r="L5" s="157" t="s">
        <v>1028</v>
      </c>
      <c r="M5" s="157" t="s">
        <v>1029</v>
      </c>
      <c r="N5" s="136"/>
      <c r="O5" s="136"/>
      <c r="P5" s="136"/>
      <c r="Q5" s="144"/>
      <c r="R5" s="144"/>
      <c r="S5" s="144"/>
      <c r="T5" s="144"/>
      <c r="U5" s="144"/>
    </row>
    <row r="6" spans="1:21" s="133" customFormat="1" ht="409.6">
      <c r="A6" s="222" t="s">
        <v>1030</v>
      </c>
      <c r="B6" s="134" t="s">
        <v>1031</v>
      </c>
      <c r="C6" s="134"/>
      <c r="D6" s="127" t="s">
        <v>1032</v>
      </c>
      <c r="E6" s="128" t="s">
        <v>1033</v>
      </c>
      <c r="F6" s="126" t="s">
        <v>1034</v>
      </c>
      <c r="G6" s="162" t="s">
        <v>1035</v>
      </c>
      <c r="H6" s="68"/>
      <c r="I6" s="157" t="s">
        <v>1036</v>
      </c>
      <c r="J6" s="157" t="s">
        <v>1037</v>
      </c>
      <c r="K6" s="157" t="s">
        <v>1038</v>
      </c>
      <c r="L6" s="157" t="s">
        <v>1039</v>
      </c>
      <c r="M6" s="157" t="s">
        <v>1040</v>
      </c>
      <c r="N6" s="136"/>
      <c r="O6" s="136"/>
      <c r="P6" s="136"/>
      <c r="Q6" s="144"/>
      <c r="R6" s="144"/>
      <c r="S6" s="144"/>
      <c r="T6" s="144"/>
      <c r="U6" s="144"/>
    </row>
    <row r="7" spans="1:21" s="133" customFormat="1" ht="288.95">
      <c r="A7" s="223"/>
      <c r="B7" s="134" t="s">
        <v>1041</v>
      </c>
      <c r="C7" s="134"/>
      <c r="D7" s="127" t="s">
        <v>1042</v>
      </c>
      <c r="E7" s="126" t="s">
        <v>1043</v>
      </c>
      <c r="F7" s="128" t="s">
        <v>1044</v>
      </c>
      <c r="G7" s="136" t="s">
        <v>1045</v>
      </c>
      <c r="H7" s="68"/>
      <c r="I7" s="157" t="s">
        <v>1046</v>
      </c>
      <c r="J7" s="157" t="s">
        <v>1047</v>
      </c>
      <c r="K7" s="157" t="s">
        <v>1048</v>
      </c>
      <c r="L7" s="157" t="s">
        <v>1049</v>
      </c>
      <c r="M7" s="157" t="s">
        <v>1050</v>
      </c>
      <c r="N7" s="136"/>
      <c r="O7" s="136"/>
      <c r="P7" s="136"/>
      <c r="Q7" s="144"/>
      <c r="R7" s="144"/>
      <c r="S7" s="144"/>
      <c r="T7" s="144"/>
      <c r="U7" s="144"/>
    </row>
    <row r="8" spans="1:21" s="133" customFormat="1" ht="306">
      <c r="A8" s="223"/>
      <c r="B8" s="134" t="s">
        <v>1051</v>
      </c>
      <c r="C8" s="134"/>
      <c r="D8" s="127" t="s">
        <v>1052</v>
      </c>
      <c r="E8" s="128" t="s">
        <v>1053</v>
      </c>
      <c r="F8" s="129" t="s">
        <v>1054</v>
      </c>
      <c r="G8" s="161" t="s">
        <v>1024</v>
      </c>
      <c r="H8" s="68"/>
      <c r="I8" s="157" t="s">
        <v>1055</v>
      </c>
      <c r="J8" s="157" t="s">
        <v>1056</v>
      </c>
      <c r="K8" s="157" t="s">
        <v>1057</v>
      </c>
      <c r="L8" s="157" t="s">
        <v>1058</v>
      </c>
      <c r="M8" s="157" t="s">
        <v>1059</v>
      </c>
      <c r="N8" s="136"/>
      <c r="O8" s="136"/>
      <c r="P8" s="136"/>
      <c r="Q8" s="144"/>
      <c r="R8" s="144"/>
      <c r="S8" s="144"/>
      <c r="T8" s="144"/>
      <c r="U8" s="144"/>
    </row>
    <row r="9" spans="1:21" s="133" customFormat="1" ht="186.95">
      <c r="A9" s="223"/>
      <c r="B9" s="134" t="s">
        <v>1060</v>
      </c>
      <c r="C9" s="134"/>
      <c r="D9" s="127" t="s">
        <v>1061</v>
      </c>
      <c r="E9" s="128" t="s">
        <v>1062</v>
      </c>
      <c r="F9" s="128" t="s">
        <v>1063</v>
      </c>
      <c r="G9" s="136" t="s">
        <v>1064</v>
      </c>
      <c r="H9" s="68"/>
      <c r="I9" s="157" t="s">
        <v>1065</v>
      </c>
      <c r="J9" s="157" t="s">
        <v>1066</v>
      </c>
      <c r="K9" s="157" t="s">
        <v>1067</v>
      </c>
      <c r="L9" s="157" t="s">
        <v>1068</v>
      </c>
      <c r="M9" s="157" t="s">
        <v>1069</v>
      </c>
      <c r="N9" s="136"/>
      <c r="O9" s="136"/>
      <c r="P9" s="136"/>
      <c r="Q9" s="144"/>
      <c r="R9" s="144"/>
      <c r="S9" s="144"/>
      <c r="T9" s="144"/>
      <c r="U9" s="144"/>
    </row>
    <row r="10" spans="1:21" s="133" customFormat="1" ht="255">
      <c r="A10" s="223"/>
      <c r="B10" s="134" t="s">
        <v>1070</v>
      </c>
      <c r="C10" s="134"/>
      <c r="D10" s="127" t="s">
        <v>1071</v>
      </c>
      <c r="E10" s="126" t="s">
        <v>1072</v>
      </c>
      <c r="F10" s="128" t="s">
        <v>1073</v>
      </c>
      <c r="G10" s="136" t="s">
        <v>1074</v>
      </c>
      <c r="H10" s="68"/>
      <c r="I10" s="157" t="s">
        <v>1075</v>
      </c>
      <c r="J10" s="157" t="s">
        <v>1076</v>
      </c>
      <c r="K10" s="157" t="s">
        <v>1077</v>
      </c>
      <c r="L10" s="157" t="s">
        <v>1078</v>
      </c>
      <c r="M10" s="157" t="s">
        <v>1079</v>
      </c>
      <c r="N10" s="136"/>
      <c r="O10" s="136"/>
      <c r="P10" s="136"/>
      <c r="Q10" s="144"/>
      <c r="R10" s="144"/>
      <c r="S10" s="144"/>
      <c r="T10" s="144"/>
      <c r="U10" s="144"/>
    </row>
    <row r="11" spans="1:21" s="133" customFormat="1" ht="255">
      <c r="A11" s="223"/>
      <c r="B11" s="134" t="s">
        <v>1080</v>
      </c>
      <c r="C11" s="134"/>
      <c r="D11" s="127" t="s">
        <v>1081</v>
      </c>
      <c r="E11" s="126" t="s">
        <v>1082</v>
      </c>
      <c r="F11" s="128" t="s">
        <v>1083</v>
      </c>
      <c r="G11" s="136" t="s">
        <v>1084</v>
      </c>
      <c r="H11" s="68"/>
      <c r="I11" s="157" t="s">
        <v>1085</v>
      </c>
      <c r="J11" s="157" t="s">
        <v>1086</v>
      </c>
      <c r="K11" s="157" t="s">
        <v>1087</v>
      </c>
      <c r="L11" s="157" t="s">
        <v>1088</v>
      </c>
      <c r="M11" s="157" t="s">
        <v>1089</v>
      </c>
      <c r="N11" s="136"/>
      <c r="O11" s="136"/>
      <c r="P11" s="136"/>
      <c r="Q11" s="144"/>
      <c r="R11" s="144"/>
      <c r="S11" s="144"/>
      <c r="T11" s="144"/>
      <c r="U11" s="144"/>
    </row>
    <row r="12" spans="1:21" s="133" customFormat="1" ht="186.95">
      <c r="A12" s="223"/>
      <c r="B12" s="134" t="s">
        <v>1090</v>
      </c>
      <c r="C12" s="134"/>
      <c r="D12" s="127" t="s">
        <v>1091</v>
      </c>
      <c r="E12" s="126" t="s">
        <v>1092</v>
      </c>
      <c r="F12" s="128" t="s">
        <v>1093</v>
      </c>
      <c r="G12" s="161" t="s">
        <v>1024</v>
      </c>
      <c r="H12" s="68"/>
      <c r="I12" s="157" t="s">
        <v>1094</v>
      </c>
      <c r="J12" s="157" t="s">
        <v>1095</v>
      </c>
      <c r="K12" s="157" t="s">
        <v>1096</v>
      </c>
      <c r="L12" s="157" t="s">
        <v>1097</v>
      </c>
      <c r="M12" s="157" t="s">
        <v>1098</v>
      </c>
      <c r="N12" s="136"/>
      <c r="O12" s="136"/>
      <c r="P12" s="136"/>
      <c r="Q12" s="144"/>
      <c r="R12" s="144"/>
      <c r="S12" s="144"/>
      <c r="T12" s="144"/>
      <c r="U12" s="144"/>
    </row>
    <row r="13" spans="1:21" s="133" customFormat="1" ht="409.6">
      <c r="A13" s="223"/>
      <c r="B13" s="134" t="s">
        <v>1099</v>
      </c>
      <c r="C13" s="134"/>
      <c r="D13" s="127" t="s">
        <v>1100</v>
      </c>
      <c r="E13" s="126" t="s">
        <v>1101</v>
      </c>
      <c r="F13" s="128" t="s">
        <v>1102</v>
      </c>
      <c r="G13" s="136" t="s">
        <v>1103</v>
      </c>
      <c r="H13" s="68"/>
      <c r="I13" s="157" t="s">
        <v>1104</v>
      </c>
      <c r="J13" s="157" t="s">
        <v>1105</v>
      </c>
      <c r="K13" s="157" t="s">
        <v>1106</v>
      </c>
      <c r="L13" s="157" t="s">
        <v>1107</v>
      </c>
      <c r="M13" s="157" t="s">
        <v>1108</v>
      </c>
      <c r="N13" s="136"/>
      <c r="O13" s="136"/>
      <c r="P13" s="136"/>
      <c r="Q13" s="144"/>
      <c r="R13" s="144"/>
      <c r="S13" s="144"/>
      <c r="T13" s="144"/>
      <c r="U13" s="144"/>
    </row>
    <row r="14" spans="1:21" s="133" customFormat="1" ht="387.95">
      <c r="A14" s="224" t="s">
        <v>1109</v>
      </c>
      <c r="B14" s="134" t="s">
        <v>1110</v>
      </c>
      <c r="C14" s="134"/>
      <c r="D14" s="127" t="s">
        <v>1111</v>
      </c>
      <c r="E14" s="126" t="s">
        <v>1112</v>
      </c>
      <c r="F14" s="128" t="s">
        <v>1113</v>
      </c>
      <c r="G14" s="161" t="s">
        <v>1024</v>
      </c>
      <c r="H14" s="68"/>
      <c r="I14" s="157" t="s">
        <v>1114</v>
      </c>
      <c r="J14" s="157" t="s">
        <v>1115</v>
      </c>
      <c r="K14" s="157" t="s">
        <v>1116</v>
      </c>
      <c r="L14" s="157" t="s">
        <v>1117</v>
      </c>
      <c r="M14" s="157" t="s">
        <v>1118</v>
      </c>
      <c r="N14" s="136"/>
      <c r="O14" s="136"/>
      <c r="P14" s="136"/>
      <c r="Q14" s="144"/>
      <c r="R14" s="144"/>
      <c r="S14" s="144"/>
      <c r="T14" s="144"/>
      <c r="U14" s="144"/>
    </row>
    <row r="15" spans="1:21" s="133" customFormat="1" ht="351.95" customHeight="1">
      <c r="A15" s="225"/>
      <c r="B15" s="134" t="s">
        <v>1119</v>
      </c>
      <c r="C15" s="134"/>
      <c r="D15" s="127" t="s">
        <v>1120</v>
      </c>
      <c r="E15" s="128" t="s">
        <v>1121</v>
      </c>
      <c r="F15" s="128" t="s">
        <v>1122</v>
      </c>
      <c r="G15" s="136" t="s">
        <v>1123</v>
      </c>
      <c r="H15" s="68"/>
      <c r="I15" s="157" t="s">
        <v>1124</v>
      </c>
      <c r="J15" s="157" t="s">
        <v>1125</v>
      </c>
      <c r="K15" s="157" t="s">
        <v>1126</v>
      </c>
      <c r="L15" s="157" t="s">
        <v>1127</v>
      </c>
      <c r="M15" s="157" t="s">
        <v>1128</v>
      </c>
      <c r="N15" s="136"/>
      <c r="O15" s="136"/>
      <c r="P15" s="136"/>
      <c r="Q15" s="144"/>
      <c r="R15" s="144"/>
      <c r="S15" s="144"/>
      <c r="T15" s="144"/>
      <c r="U15" s="144"/>
    </row>
    <row r="16" spans="1:21" s="133" customFormat="1" ht="323.10000000000002">
      <c r="A16" s="225"/>
      <c r="B16" s="134" t="s">
        <v>1129</v>
      </c>
      <c r="C16" s="134"/>
      <c r="D16" s="127" t="s">
        <v>1130</v>
      </c>
      <c r="E16" s="126" t="s">
        <v>1131</v>
      </c>
      <c r="F16" s="126" t="s">
        <v>1132</v>
      </c>
      <c r="G16" s="136" t="s">
        <v>1133</v>
      </c>
      <c r="H16" s="68"/>
      <c r="I16" s="157" t="s">
        <v>1134</v>
      </c>
      <c r="J16" s="157" t="s">
        <v>1135</v>
      </c>
      <c r="K16" s="157" t="s">
        <v>1136</v>
      </c>
      <c r="L16" s="157" t="s">
        <v>1137</v>
      </c>
      <c r="M16" s="157" t="s">
        <v>1138</v>
      </c>
      <c r="N16" s="136"/>
      <c r="O16" s="136"/>
      <c r="P16" s="136"/>
      <c r="Q16" s="144"/>
      <c r="R16" s="144"/>
      <c r="S16" s="144"/>
      <c r="T16" s="144"/>
      <c r="U16" s="144"/>
    </row>
    <row r="17" spans="1:21" s="133" customFormat="1" ht="255">
      <c r="A17" s="225"/>
      <c r="B17" s="134" t="s">
        <v>1139</v>
      </c>
      <c r="C17" s="134"/>
      <c r="D17" s="127" t="s">
        <v>1140</v>
      </c>
      <c r="E17" s="126" t="s">
        <v>1141</v>
      </c>
      <c r="F17" s="128" t="s">
        <v>1142</v>
      </c>
      <c r="G17" s="136" t="s">
        <v>1143</v>
      </c>
      <c r="H17" s="68"/>
      <c r="I17" s="157" t="s">
        <v>1144</v>
      </c>
      <c r="J17" s="157" t="s">
        <v>1145</v>
      </c>
      <c r="K17" s="157" t="s">
        <v>1146</v>
      </c>
      <c r="L17" s="157" t="s">
        <v>1147</v>
      </c>
      <c r="M17" s="157" t="s">
        <v>1148</v>
      </c>
      <c r="N17" s="136"/>
      <c r="O17" s="136"/>
      <c r="P17" s="136"/>
      <c r="Q17" s="144"/>
      <c r="R17" s="144"/>
      <c r="S17" s="144"/>
      <c r="T17" s="144"/>
      <c r="U17" s="144"/>
    </row>
    <row r="18" spans="1:21" s="133" customFormat="1" ht="146.1" customHeight="1">
      <c r="A18" s="226" t="s">
        <v>1149</v>
      </c>
      <c r="B18" s="134" t="s">
        <v>1150</v>
      </c>
      <c r="C18" s="134"/>
      <c r="D18" s="127" t="s">
        <v>1151</v>
      </c>
      <c r="E18" s="126" t="s">
        <v>1152</v>
      </c>
      <c r="F18" s="126" t="s">
        <v>1153</v>
      </c>
      <c r="G18" s="136" t="s">
        <v>1154</v>
      </c>
      <c r="H18" s="68"/>
      <c r="I18" s="157" t="s">
        <v>1155</v>
      </c>
      <c r="J18" s="157" t="s">
        <v>1156</v>
      </c>
      <c r="K18" s="157" t="s">
        <v>1157</v>
      </c>
      <c r="L18" s="157" t="s">
        <v>1158</v>
      </c>
      <c r="M18" s="157" t="s">
        <v>1159</v>
      </c>
      <c r="N18" s="136"/>
      <c r="O18" s="136"/>
      <c r="P18" s="136"/>
      <c r="Q18" s="144"/>
      <c r="R18" s="144"/>
      <c r="S18" s="144"/>
      <c r="T18" s="144"/>
      <c r="U18" s="144"/>
    </row>
    <row r="19" spans="1:21" s="133" customFormat="1" ht="409.6">
      <c r="A19" s="225"/>
      <c r="B19" s="134" t="s">
        <v>1160</v>
      </c>
      <c r="C19" s="134"/>
      <c r="D19" s="127" t="s">
        <v>1161</v>
      </c>
      <c r="E19" s="128" t="s">
        <v>1162</v>
      </c>
      <c r="F19" s="126" t="s">
        <v>1163</v>
      </c>
      <c r="G19" s="136" t="s">
        <v>1164</v>
      </c>
      <c r="H19" s="68"/>
      <c r="I19" s="157" t="s">
        <v>1165</v>
      </c>
      <c r="J19" s="157" t="s">
        <v>1166</v>
      </c>
      <c r="K19" s="157" t="s">
        <v>1167</v>
      </c>
      <c r="L19" s="157" t="s">
        <v>1168</v>
      </c>
      <c r="M19" s="157" t="s">
        <v>1169</v>
      </c>
      <c r="N19" s="136"/>
      <c r="O19" s="136"/>
      <c r="P19" s="136"/>
      <c r="Q19" s="144"/>
      <c r="R19" s="144"/>
      <c r="S19" s="144"/>
      <c r="T19" s="144"/>
      <c r="U19" s="144"/>
    </row>
    <row r="20" spans="1:21" s="133" customFormat="1" ht="387.95">
      <c r="A20" s="225"/>
      <c r="B20" s="134" t="s">
        <v>1170</v>
      </c>
      <c r="C20" s="134"/>
      <c r="D20" s="127" t="s">
        <v>1171</v>
      </c>
      <c r="E20" s="126" t="s">
        <v>1172</v>
      </c>
      <c r="F20" s="126" t="s">
        <v>1173</v>
      </c>
      <c r="G20" s="136" t="s">
        <v>1174</v>
      </c>
      <c r="H20" s="68"/>
      <c r="I20" s="157" t="s">
        <v>1175</v>
      </c>
      <c r="J20" s="157" t="s">
        <v>1176</v>
      </c>
      <c r="K20" s="157" t="s">
        <v>1177</v>
      </c>
      <c r="L20" s="157" t="s">
        <v>1178</v>
      </c>
      <c r="M20" s="157" t="s">
        <v>1179</v>
      </c>
      <c r="N20" s="136"/>
      <c r="O20" s="136"/>
      <c r="P20" s="136"/>
      <c r="Q20" s="144"/>
      <c r="R20" s="144"/>
      <c r="S20" s="144"/>
      <c r="T20" s="144"/>
      <c r="U20" s="144"/>
    </row>
    <row r="21" spans="1:21" s="133" customFormat="1" ht="237.95">
      <c r="A21" s="225"/>
      <c r="B21" s="134" t="s">
        <v>1180</v>
      </c>
      <c r="C21" s="134"/>
      <c r="D21" s="127" t="s">
        <v>1181</v>
      </c>
      <c r="E21" s="126" t="s">
        <v>1182</v>
      </c>
      <c r="F21" s="126" t="s">
        <v>1183</v>
      </c>
      <c r="G21" s="136" t="s">
        <v>1184</v>
      </c>
      <c r="H21" s="68"/>
      <c r="I21" s="157" t="s">
        <v>1185</v>
      </c>
      <c r="J21" s="157" t="s">
        <v>1186</v>
      </c>
      <c r="K21" s="157" t="s">
        <v>1187</v>
      </c>
      <c r="L21" s="157" t="s">
        <v>1188</v>
      </c>
      <c r="M21" s="157" t="s">
        <v>1189</v>
      </c>
      <c r="N21" s="136"/>
      <c r="O21" s="136"/>
      <c r="P21" s="136"/>
      <c r="Q21" s="144"/>
      <c r="R21" s="144"/>
      <c r="S21" s="144"/>
      <c r="T21" s="144"/>
      <c r="U21" s="144"/>
    </row>
    <row r="22" spans="1:21" s="133" customFormat="1" ht="356.1">
      <c r="A22" s="137" t="s">
        <v>1190</v>
      </c>
      <c r="B22" s="134" t="s">
        <v>1191</v>
      </c>
      <c r="C22" s="134"/>
      <c r="D22" s="127" t="s">
        <v>1192</v>
      </c>
      <c r="E22" s="156" t="s">
        <v>1193</v>
      </c>
      <c r="F22" s="126" t="s">
        <v>1194</v>
      </c>
      <c r="G22" s="136" t="s">
        <v>1195</v>
      </c>
      <c r="H22" s="68"/>
      <c r="I22" s="157" t="s">
        <v>1196</v>
      </c>
      <c r="J22" s="157" t="s">
        <v>1197</v>
      </c>
      <c r="K22" s="157" t="s">
        <v>1198</v>
      </c>
      <c r="L22" s="157" t="s">
        <v>1199</v>
      </c>
      <c r="M22" s="157" t="s">
        <v>1200</v>
      </c>
      <c r="N22" s="136"/>
      <c r="O22" s="136"/>
      <c r="P22" s="136"/>
      <c r="Q22" s="144"/>
      <c r="R22" s="144"/>
      <c r="S22" s="144"/>
      <c r="T22" s="144"/>
      <c r="U22" s="144"/>
    </row>
    <row r="23" spans="1:21" s="133" customFormat="1" ht="186.95">
      <c r="A23" s="137"/>
      <c r="B23" s="134" t="s">
        <v>1201</v>
      </c>
      <c r="C23" s="134"/>
      <c r="D23" s="127" t="s">
        <v>1202</v>
      </c>
      <c r="E23" s="126" t="s">
        <v>1203</v>
      </c>
      <c r="F23" s="126" t="s">
        <v>1204</v>
      </c>
      <c r="G23" s="161" t="s">
        <v>1024</v>
      </c>
      <c r="H23" s="68"/>
      <c r="I23" s="157" t="s">
        <v>1205</v>
      </c>
      <c r="J23" s="157" t="s">
        <v>1206</v>
      </c>
      <c r="K23" s="157" t="s">
        <v>1207</v>
      </c>
      <c r="L23" s="157" t="s">
        <v>1208</v>
      </c>
      <c r="M23" s="157" t="s">
        <v>1209</v>
      </c>
      <c r="N23" s="136"/>
      <c r="O23" s="136"/>
      <c r="P23" s="136"/>
      <c r="Q23" s="144"/>
      <c r="R23" s="144"/>
      <c r="S23" s="144"/>
      <c r="T23" s="144"/>
      <c r="U23" s="144"/>
    </row>
    <row r="24" spans="1:21" s="133" customFormat="1" ht="288.95">
      <c r="A24" s="137"/>
      <c r="B24" s="134" t="s">
        <v>1210</v>
      </c>
      <c r="C24" s="134"/>
      <c r="D24" s="127" t="s">
        <v>1211</v>
      </c>
      <c r="E24" s="126" t="s">
        <v>1212</v>
      </c>
      <c r="F24" s="126" t="s">
        <v>1213</v>
      </c>
      <c r="G24" s="136" t="s">
        <v>1214</v>
      </c>
      <c r="H24" s="68"/>
      <c r="I24" s="157" t="s">
        <v>1215</v>
      </c>
      <c r="J24" s="157" t="s">
        <v>1216</v>
      </c>
      <c r="K24" s="157" t="s">
        <v>1217</v>
      </c>
      <c r="L24" s="157" t="s">
        <v>1218</v>
      </c>
      <c r="M24" s="157" t="s">
        <v>1219</v>
      </c>
      <c r="N24" s="136"/>
      <c r="O24" s="136"/>
      <c r="P24" s="136"/>
      <c r="Q24" s="144"/>
      <c r="R24" s="144"/>
      <c r="S24" s="144"/>
      <c r="T24" s="144"/>
      <c r="U24" s="144"/>
    </row>
    <row r="25" spans="1:21" s="133" customFormat="1" ht="153">
      <c r="A25" s="227" t="s">
        <v>1220</v>
      </c>
      <c r="B25" s="134" t="s">
        <v>1221</v>
      </c>
      <c r="C25" s="134"/>
      <c r="D25" s="127" t="s">
        <v>1222</v>
      </c>
      <c r="E25" s="126" t="s">
        <v>1223</v>
      </c>
      <c r="F25" s="126" t="s">
        <v>1224</v>
      </c>
      <c r="G25" s="157" t="s">
        <v>1225</v>
      </c>
      <c r="H25" s="68"/>
      <c r="I25" s="157" t="s">
        <v>1226</v>
      </c>
      <c r="J25" s="157" t="s">
        <v>1227</v>
      </c>
      <c r="K25" s="157" t="s">
        <v>1228</v>
      </c>
      <c r="L25" s="157" t="s">
        <v>1229</v>
      </c>
      <c r="M25" s="157" t="s">
        <v>1230</v>
      </c>
      <c r="N25" s="136"/>
      <c r="O25" s="136"/>
      <c r="P25" s="136"/>
      <c r="Q25" s="144"/>
      <c r="R25" s="144"/>
      <c r="S25" s="144"/>
      <c r="T25" s="144"/>
      <c r="U25" s="144"/>
    </row>
    <row r="26" spans="1:21" s="133" customFormat="1" ht="221.1">
      <c r="A26" s="227"/>
      <c r="B26" s="134" t="s">
        <v>1231</v>
      </c>
      <c r="C26" s="165"/>
      <c r="D26" s="166" t="s">
        <v>1232</v>
      </c>
      <c r="E26" s="167" t="s">
        <v>1233</v>
      </c>
      <c r="F26" s="167" t="s">
        <v>1234</v>
      </c>
      <c r="G26" s="168" t="s">
        <v>1024</v>
      </c>
      <c r="H26" s="68"/>
      <c r="I26" s="157" t="s">
        <v>1235</v>
      </c>
      <c r="J26" s="157" t="s">
        <v>1236</v>
      </c>
      <c r="K26" s="157" t="s">
        <v>1237</v>
      </c>
      <c r="L26" s="157" t="s">
        <v>1238</v>
      </c>
      <c r="M26" s="157" t="s">
        <v>1239</v>
      </c>
      <c r="N26" s="136"/>
      <c r="O26" s="136"/>
      <c r="P26" s="136"/>
      <c r="Q26" s="144"/>
      <c r="R26" s="144"/>
      <c r="S26" s="144"/>
      <c r="T26" s="144"/>
      <c r="U26" s="144"/>
    </row>
    <row r="27" spans="1:21" s="133" customFormat="1" ht="63.6" customHeight="1">
      <c r="A27" s="227"/>
      <c r="B27" s="163"/>
      <c r="C27" s="228" t="s">
        <v>1240</v>
      </c>
      <c r="D27" s="228"/>
      <c r="E27" s="228"/>
      <c r="F27" s="228"/>
      <c r="G27" s="228"/>
      <c r="H27" s="164"/>
      <c r="I27" s="157"/>
      <c r="J27" s="157"/>
      <c r="K27" s="157"/>
      <c r="L27" s="157"/>
      <c r="M27" s="157"/>
      <c r="N27" s="136"/>
      <c r="O27" s="136"/>
      <c r="P27" s="136"/>
      <c r="Q27" s="144"/>
      <c r="R27" s="144"/>
      <c r="S27" s="144"/>
      <c r="T27" s="144"/>
      <c r="U27" s="144"/>
    </row>
    <row r="28" spans="1:21" s="133" customFormat="1" ht="153">
      <c r="A28" s="227"/>
      <c r="B28" s="134" t="s">
        <v>1241</v>
      </c>
      <c r="C28" s="169" t="s">
        <v>76</v>
      </c>
      <c r="D28" s="170" t="s">
        <v>77</v>
      </c>
      <c r="E28" s="171" t="s">
        <v>78</v>
      </c>
      <c r="F28" s="171" t="s">
        <v>79</v>
      </c>
      <c r="G28" s="171"/>
      <c r="H28" s="143"/>
      <c r="I28" s="143" t="s">
        <v>80</v>
      </c>
      <c r="J28" s="143" t="s">
        <v>81</v>
      </c>
      <c r="K28" s="143" t="s">
        <v>82</v>
      </c>
      <c r="L28" s="143" t="s">
        <v>83</v>
      </c>
      <c r="M28" s="143" t="s">
        <v>83</v>
      </c>
      <c r="N28" s="143"/>
      <c r="O28" s="143"/>
      <c r="P28" s="143"/>
      <c r="Q28" s="143" t="s">
        <v>84</v>
      </c>
      <c r="R28" s="143" t="s">
        <v>85</v>
      </c>
      <c r="S28" s="143" t="s">
        <v>86</v>
      </c>
      <c r="T28" s="143" t="s">
        <v>87</v>
      </c>
      <c r="U28" s="143" t="s">
        <v>74</v>
      </c>
    </row>
    <row r="29" spans="1:21" s="133" customFormat="1" ht="255">
      <c r="A29" s="227"/>
      <c r="B29" s="141" t="s">
        <v>1242</v>
      </c>
      <c r="C29" s="145" t="s">
        <v>116</v>
      </c>
      <c r="D29" s="142" t="s">
        <v>117</v>
      </c>
      <c r="E29" s="143" t="s">
        <v>118</v>
      </c>
      <c r="F29" s="143" t="s">
        <v>119</v>
      </c>
      <c r="G29" s="143"/>
      <c r="H29" s="143"/>
      <c r="I29" s="143" t="s">
        <v>120</v>
      </c>
      <c r="J29" s="143" t="s">
        <v>121</v>
      </c>
      <c r="K29" s="143" t="s">
        <v>122</v>
      </c>
      <c r="L29" s="143" t="s">
        <v>123</v>
      </c>
      <c r="M29" s="143" t="s">
        <v>124</v>
      </c>
      <c r="N29" s="143"/>
      <c r="O29" s="143"/>
      <c r="P29" s="143"/>
      <c r="Q29" s="143" t="s">
        <v>125</v>
      </c>
      <c r="R29" s="143" t="s">
        <v>126</v>
      </c>
      <c r="S29" s="143" t="s">
        <v>127</v>
      </c>
      <c r="T29" s="143" t="s">
        <v>128</v>
      </c>
      <c r="U29" s="143" t="s">
        <v>129</v>
      </c>
    </row>
    <row r="30" spans="1:21" s="133" customFormat="1" ht="204">
      <c r="A30" s="227"/>
      <c r="B30" s="141" t="s">
        <v>1243</v>
      </c>
      <c r="C30" s="145" t="s">
        <v>131</v>
      </c>
      <c r="D30" s="142" t="s">
        <v>132</v>
      </c>
      <c r="E30" s="143" t="s">
        <v>133</v>
      </c>
      <c r="F30" s="143" t="s">
        <v>134</v>
      </c>
      <c r="G30" s="143"/>
      <c r="H30" s="143"/>
      <c r="I30" s="143" t="s">
        <v>135</v>
      </c>
      <c r="J30" s="143" t="s">
        <v>136</v>
      </c>
      <c r="K30" s="143" t="s">
        <v>137</v>
      </c>
      <c r="L30" s="143" t="s">
        <v>138</v>
      </c>
      <c r="M30" s="143" t="s">
        <v>139</v>
      </c>
      <c r="N30" s="143"/>
      <c r="O30" s="143"/>
      <c r="P30" s="143"/>
      <c r="Q30" s="150" t="s">
        <v>140</v>
      </c>
      <c r="R30" s="150" t="s">
        <v>141</v>
      </c>
      <c r="S30" s="151" t="s">
        <v>142</v>
      </c>
      <c r="T30" s="152" t="s">
        <v>143</v>
      </c>
      <c r="U30" s="152" t="s">
        <v>144</v>
      </c>
    </row>
    <row r="31" spans="1:21" s="133" customFormat="1" ht="306">
      <c r="A31" s="227"/>
      <c r="B31" s="141" t="s">
        <v>1244</v>
      </c>
      <c r="C31" s="145" t="s">
        <v>158</v>
      </c>
      <c r="D31" s="142" t="s">
        <v>159</v>
      </c>
      <c r="E31" s="143" t="s">
        <v>160</v>
      </c>
      <c r="F31" s="143" t="s">
        <v>161</v>
      </c>
      <c r="G31" s="143"/>
      <c r="H31" s="143"/>
      <c r="I31" s="143" t="s">
        <v>163</v>
      </c>
      <c r="J31" s="143" t="s">
        <v>164</v>
      </c>
      <c r="K31" s="143" t="s">
        <v>165</v>
      </c>
      <c r="L31" s="143" t="s">
        <v>166</v>
      </c>
      <c r="M31" s="143" t="s">
        <v>167</v>
      </c>
      <c r="N31" s="150"/>
      <c r="O31" s="150"/>
      <c r="P31" s="150"/>
      <c r="Q31" s="150" t="s">
        <v>168</v>
      </c>
      <c r="R31" s="151" t="s">
        <v>169</v>
      </c>
      <c r="S31" s="152" t="s">
        <v>170</v>
      </c>
      <c r="T31" s="152" t="s">
        <v>171</v>
      </c>
      <c r="U31" s="153"/>
    </row>
    <row r="32" spans="1:21" s="133" customFormat="1" ht="225">
      <c r="A32" s="227"/>
      <c r="B32" s="141" t="s">
        <v>1245</v>
      </c>
      <c r="C32" s="145" t="s">
        <v>1246</v>
      </c>
      <c r="D32" s="142" t="s">
        <v>173</v>
      </c>
      <c r="E32" s="143" t="s">
        <v>174</v>
      </c>
      <c r="F32" s="143" t="s">
        <v>175</v>
      </c>
      <c r="G32" s="143"/>
      <c r="H32" s="143"/>
      <c r="I32" s="143" t="s">
        <v>176</v>
      </c>
      <c r="J32" s="143" t="s">
        <v>177</v>
      </c>
      <c r="K32" s="143" t="s">
        <v>178</v>
      </c>
      <c r="L32" s="143" t="s">
        <v>179</v>
      </c>
      <c r="M32" s="143" t="s">
        <v>180</v>
      </c>
      <c r="N32" s="143"/>
      <c r="O32" s="143"/>
      <c r="P32" s="143"/>
      <c r="Q32" s="150" t="s">
        <v>181</v>
      </c>
      <c r="R32" s="150" t="s">
        <v>182</v>
      </c>
      <c r="S32" s="151" t="s">
        <v>183</v>
      </c>
      <c r="T32" s="152" t="s">
        <v>184</v>
      </c>
      <c r="U32" s="152" t="s">
        <v>185</v>
      </c>
    </row>
    <row r="33" spans="1:21" s="133" customFormat="1" ht="356.1">
      <c r="A33" s="227"/>
      <c r="B33" s="141" t="s">
        <v>1247</v>
      </c>
      <c r="C33" s="145" t="s">
        <v>186</v>
      </c>
      <c r="D33" s="142" t="s">
        <v>187</v>
      </c>
      <c r="E33" s="143" t="s">
        <v>188</v>
      </c>
      <c r="F33" s="143" t="s">
        <v>189</v>
      </c>
      <c r="G33" s="143"/>
      <c r="H33" s="143"/>
      <c r="I33" s="143" t="s">
        <v>190</v>
      </c>
      <c r="J33" s="143" t="s">
        <v>191</v>
      </c>
      <c r="K33" s="143" t="s">
        <v>192</v>
      </c>
      <c r="L33" s="143" t="s">
        <v>193</v>
      </c>
      <c r="M33" s="143" t="s">
        <v>194</v>
      </c>
      <c r="N33" s="143"/>
      <c r="O33" s="143"/>
      <c r="P33" s="143"/>
      <c r="Q33" s="150" t="s">
        <v>195</v>
      </c>
      <c r="R33" s="150" t="s">
        <v>196</v>
      </c>
      <c r="S33" s="151" t="s">
        <v>197</v>
      </c>
      <c r="T33" s="152" t="s">
        <v>198</v>
      </c>
      <c r="U33" s="152" t="s">
        <v>171</v>
      </c>
    </row>
    <row r="34" spans="1:21" s="133" customFormat="1" ht="237.95">
      <c r="A34" s="227"/>
      <c r="B34" s="141" t="s">
        <v>1248</v>
      </c>
      <c r="C34" s="145" t="s">
        <v>200</v>
      </c>
      <c r="D34" s="142" t="s">
        <v>201</v>
      </c>
      <c r="E34" s="143" t="s">
        <v>202</v>
      </c>
      <c r="F34" s="143" t="s">
        <v>203</v>
      </c>
      <c r="G34" s="143"/>
      <c r="H34" s="143"/>
      <c r="I34" s="143" t="s">
        <v>204</v>
      </c>
      <c r="J34" s="143" t="s">
        <v>205</v>
      </c>
      <c r="K34" s="143" t="s">
        <v>206</v>
      </c>
      <c r="L34" s="143" t="s">
        <v>207</v>
      </c>
      <c r="M34" s="143" t="s">
        <v>208</v>
      </c>
      <c r="N34" s="143"/>
      <c r="O34" s="143"/>
      <c r="P34" s="143"/>
      <c r="Q34" s="150" t="s">
        <v>209</v>
      </c>
      <c r="R34" s="154" t="s">
        <v>210</v>
      </c>
      <c r="S34" s="151" t="s">
        <v>211</v>
      </c>
      <c r="T34" s="152" t="s">
        <v>212</v>
      </c>
      <c r="U34" s="152"/>
    </row>
    <row r="35" spans="1:21" s="133" customFormat="1" ht="135.94999999999999">
      <c r="A35" s="227"/>
      <c r="B35" s="141" t="s">
        <v>1249</v>
      </c>
      <c r="C35" s="145" t="s">
        <v>236</v>
      </c>
      <c r="D35" s="142" t="s">
        <v>237</v>
      </c>
      <c r="E35" s="143" t="s">
        <v>1250</v>
      </c>
      <c r="F35" s="143" t="s">
        <v>239</v>
      </c>
      <c r="G35" s="143"/>
      <c r="H35" s="143"/>
      <c r="I35" s="143" t="s">
        <v>240</v>
      </c>
      <c r="J35" s="143" t="s">
        <v>241</v>
      </c>
      <c r="K35" s="143" t="s">
        <v>242</v>
      </c>
      <c r="L35" s="143" t="s">
        <v>243</v>
      </c>
      <c r="M35" s="143" t="s">
        <v>244</v>
      </c>
      <c r="N35" s="143"/>
      <c r="O35" s="143"/>
      <c r="P35" s="143"/>
      <c r="Q35" s="150" t="s">
        <v>245</v>
      </c>
      <c r="R35" s="150" t="s">
        <v>246</v>
      </c>
      <c r="S35" s="151" t="s">
        <v>247</v>
      </c>
      <c r="T35" s="152" t="s">
        <v>248</v>
      </c>
      <c r="U35" s="152"/>
    </row>
    <row r="36" spans="1:21" s="133" customFormat="1" ht="255">
      <c r="A36" s="227"/>
      <c r="B36" s="141" t="s">
        <v>1251</v>
      </c>
      <c r="C36" s="145" t="s">
        <v>249</v>
      </c>
      <c r="D36" s="142" t="s">
        <v>250</v>
      </c>
      <c r="E36" s="143" t="s">
        <v>1252</v>
      </c>
      <c r="F36" s="143" t="s">
        <v>252</v>
      </c>
      <c r="G36" s="143"/>
      <c r="H36" s="143"/>
      <c r="I36" s="143" t="s">
        <v>253</v>
      </c>
      <c r="J36" s="143" t="s">
        <v>254</v>
      </c>
      <c r="K36" s="143" t="s">
        <v>255</v>
      </c>
      <c r="L36" s="143" t="s">
        <v>256</v>
      </c>
      <c r="M36" s="143" t="s">
        <v>257</v>
      </c>
      <c r="N36" s="143"/>
      <c r="O36" s="143"/>
      <c r="P36" s="143"/>
      <c r="Q36" s="150" t="s">
        <v>258</v>
      </c>
      <c r="R36" s="150" t="s">
        <v>259</v>
      </c>
      <c r="S36" s="151" t="s">
        <v>260</v>
      </c>
      <c r="T36" s="152" t="s">
        <v>261</v>
      </c>
      <c r="U36" s="152" t="s">
        <v>262</v>
      </c>
    </row>
    <row r="37" spans="1:21" s="133" customFormat="1" ht="186.95">
      <c r="A37" s="227"/>
      <c r="B37" s="141" t="s">
        <v>1253</v>
      </c>
      <c r="C37" s="145" t="s">
        <v>489</v>
      </c>
      <c r="D37" s="142" t="s">
        <v>490</v>
      </c>
      <c r="E37" s="143" t="s">
        <v>1254</v>
      </c>
      <c r="F37" s="143" t="s">
        <v>492</v>
      </c>
      <c r="G37" s="143"/>
      <c r="H37" s="143"/>
      <c r="I37" s="143" t="s">
        <v>493</v>
      </c>
      <c r="J37" s="143" t="s">
        <v>494</v>
      </c>
      <c r="K37" s="143" t="s">
        <v>495</v>
      </c>
      <c r="L37" s="143" t="s">
        <v>496</v>
      </c>
      <c r="M37" s="143" t="s">
        <v>497</v>
      </c>
      <c r="N37" s="143"/>
      <c r="O37" s="143"/>
      <c r="P37" s="143"/>
      <c r="Q37" s="150" t="s">
        <v>498</v>
      </c>
      <c r="R37" s="154" t="s">
        <v>499</v>
      </c>
      <c r="S37" s="151" t="s">
        <v>500</v>
      </c>
      <c r="T37" s="152" t="s">
        <v>501</v>
      </c>
      <c r="U37" s="152" t="s">
        <v>502</v>
      </c>
    </row>
    <row r="38" spans="1:21" s="133" customFormat="1" ht="409.6">
      <c r="A38" s="227"/>
      <c r="B38" s="141" t="s">
        <v>1255</v>
      </c>
      <c r="C38" s="145" t="s">
        <v>503</v>
      </c>
      <c r="D38" s="142" t="s">
        <v>504</v>
      </c>
      <c r="E38" s="143" t="s">
        <v>1256</v>
      </c>
      <c r="F38" s="143" t="s">
        <v>506</v>
      </c>
      <c r="G38" s="143"/>
      <c r="H38" s="143"/>
      <c r="I38" s="143" t="s">
        <v>507</v>
      </c>
      <c r="J38" s="143" t="s">
        <v>508</v>
      </c>
      <c r="K38" s="143" t="s">
        <v>509</v>
      </c>
      <c r="L38" s="143" t="s">
        <v>510</v>
      </c>
      <c r="M38" s="143" t="s">
        <v>511</v>
      </c>
      <c r="N38" s="143"/>
      <c r="O38" s="143"/>
      <c r="P38" s="143"/>
      <c r="Q38" s="150" t="s">
        <v>512</v>
      </c>
      <c r="R38" s="150" t="s">
        <v>513</v>
      </c>
      <c r="S38" s="151" t="s">
        <v>514</v>
      </c>
      <c r="T38" s="152" t="s">
        <v>515</v>
      </c>
      <c r="U38" s="152" t="s">
        <v>516</v>
      </c>
    </row>
    <row r="39" spans="1:21" s="133" customFormat="1" ht="306">
      <c r="A39" s="227"/>
      <c r="B39" s="141" t="s">
        <v>1257</v>
      </c>
      <c r="C39" s="145" t="s">
        <v>530</v>
      </c>
      <c r="D39" s="142" t="s">
        <v>531</v>
      </c>
      <c r="E39" s="143" t="s">
        <v>1258</v>
      </c>
      <c r="F39" s="143" t="s">
        <v>533</v>
      </c>
      <c r="G39" s="143"/>
      <c r="H39" s="143"/>
      <c r="I39" s="143" t="s">
        <v>534</v>
      </c>
      <c r="J39" s="143" t="s">
        <v>535</v>
      </c>
      <c r="K39" s="143" t="s">
        <v>536</v>
      </c>
      <c r="L39" s="143" t="s">
        <v>537</v>
      </c>
      <c r="M39" s="143" t="s">
        <v>538</v>
      </c>
      <c r="N39" s="143"/>
      <c r="O39" s="143"/>
      <c r="P39" s="143"/>
      <c r="Q39" s="150" t="s">
        <v>539</v>
      </c>
      <c r="R39" s="154" t="s">
        <v>540</v>
      </c>
      <c r="S39" s="151" t="s">
        <v>541</v>
      </c>
      <c r="T39" s="152" t="s">
        <v>542</v>
      </c>
      <c r="U39" s="152" t="s">
        <v>488</v>
      </c>
    </row>
    <row r="40" spans="1:21" s="133" customFormat="1" ht="186.95">
      <c r="A40" s="227"/>
      <c r="B40" s="141" t="s">
        <v>1259</v>
      </c>
      <c r="C40" s="145" t="s">
        <v>543</v>
      </c>
      <c r="D40" s="142" t="s">
        <v>544</v>
      </c>
      <c r="E40" s="143" t="s">
        <v>1260</v>
      </c>
      <c r="F40" s="143" t="s">
        <v>546</v>
      </c>
      <c r="G40" s="143"/>
      <c r="H40" s="143"/>
      <c r="I40" s="143" t="s">
        <v>547</v>
      </c>
      <c r="J40" s="143" t="s">
        <v>548</v>
      </c>
      <c r="K40" s="143" t="s">
        <v>549</v>
      </c>
      <c r="L40" s="143" t="s">
        <v>550</v>
      </c>
      <c r="M40" s="143" t="s">
        <v>551</v>
      </c>
      <c r="N40" s="143"/>
      <c r="O40" s="143"/>
      <c r="P40" s="143"/>
      <c r="Q40" s="150" t="s">
        <v>552</v>
      </c>
      <c r="R40" s="150" t="s">
        <v>553</v>
      </c>
      <c r="S40" s="151" t="s">
        <v>554</v>
      </c>
      <c r="T40" s="152" t="s">
        <v>555</v>
      </c>
      <c r="U40" s="152" t="s">
        <v>488</v>
      </c>
    </row>
    <row r="41" spans="1:21" s="133" customFormat="1" ht="204">
      <c r="A41" s="227"/>
      <c r="B41" s="141" t="s">
        <v>1261</v>
      </c>
      <c r="C41" s="145" t="s">
        <v>557</v>
      </c>
      <c r="D41" s="142" t="s">
        <v>558</v>
      </c>
      <c r="E41" s="143" t="s">
        <v>1262</v>
      </c>
      <c r="F41" s="143" t="s">
        <v>560</v>
      </c>
      <c r="G41" s="143"/>
      <c r="H41" s="143"/>
      <c r="I41" s="143" t="s">
        <v>561</v>
      </c>
      <c r="J41" s="143" t="s">
        <v>562</v>
      </c>
      <c r="K41" s="143" t="s">
        <v>563</v>
      </c>
      <c r="L41" s="143" t="s">
        <v>564</v>
      </c>
      <c r="M41" s="143" t="s">
        <v>565</v>
      </c>
      <c r="N41" s="143"/>
      <c r="O41" s="143"/>
      <c r="P41" s="143"/>
      <c r="Q41" s="150" t="s">
        <v>566</v>
      </c>
      <c r="R41" s="155" t="s">
        <v>567</v>
      </c>
      <c r="S41" s="151" t="s">
        <v>568</v>
      </c>
      <c r="T41" s="152" t="s">
        <v>569</v>
      </c>
      <c r="U41" s="152"/>
    </row>
    <row r="42" spans="1:21" s="133" customFormat="1" ht="409.6">
      <c r="A42" s="227"/>
      <c r="B42" s="141" t="s">
        <v>1263</v>
      </c>
      <c r="C42" s="145" t="s">
        <v>570</v>
      </c>
      <c r="D42" s="142" t="s">
        <v>571</v>
      </c>
      <c r="E42" s="143" t="s">
        <v>1264</v>
      </c>
      <c r="F42" s="143" t="s">
        <v>573</v>
      </c>
      <c r="G42" s="143"/>
      <c r="H42" s="143"/>
      <c r="I42" s="143" t="s">
        <v>574</v>
      </c>
      <c r="J42" s="143" t="s">
        <v>575</v>
      </c>
      <c r="K42" s="143" t="s">
        <v>576</v>
      </c>
      <c r="L42" s="143" t="s">
        <v>577</v>
      </c>
      <c r="M42" s="143" t="s">
        <v>578</v>
      </c>
      <c r="N42" s="143"/>
      <c r="O42" s="143"/>
      <c r="P42" s="143"/>
      <c r="Q42" s="150" t="s">
        <v>566</v>
      </c>
      <c r="R42" s="154" t="s">
        <v>579</v>
      </c>
      <c r="S42" s="151" t="s">
        <v>580</v>
      </c>
      <c r="T42" s="152" t="s">
        <v>581</v>
      </c>
      <c r="U42" s="152" t="s">
        <v>582</v>
      </c>
    </row>
    <row r="43" spans="1:21" s="133" customFormat="1" ht="356.1">
      <c r="A43" s="227"/>
      <c r="B43" s="141" t="s">
        <v>1265</v>
      </c>
      <c r="C43" s="145" t="s">
        <v>583</v>
      </c>
      <c r="D43" s="142" t="s">
        <v>584</v>
      </c>
      <c r="E43" s="143" t="s">
        <v>1266</v>
      </c>
      <c r="F43" s="143" t="s">
        <v>586</v>
      </c>
      <c r="G43" s="143"/>
      <c r="H43" s="143"/>
      <c r="I43" s="143" t="s">
        <v>587</v>
      </c>
      <c r="J43" s="143" t="s">
        <v>588</v>
      </c>
      <c r="K43" s="143" t="s">
        <v>589</v>
      </c>
      <c r="L43" s="143" t="s">
        <v>590</v>
      </c>
      <c r="M43" s="143" t="s">
        <v>591</v>
      </c>
      <c r="N43" s="143"/>
      <c r="O43" s="143"/>
      <c r="P43" s="143"/>
      <c r="Q43" s="150" t="s">
        <v>460</v>
      </c>
      <c r="R43" s="154" t="s">
        <v>592</v>
      </c>
      <c r="S43" s="151" t="s">
        <v>593</v>
      </c>
      <c r="T43" s="152" t="s">
        <v>594</v>
      </c>
      <c r="U43" s="152" t="s">
        <v>582</v>
      </c>
    </row>
    <row r="44" spans="1:21" s="133" customFormat="1" ht="119.1">
      <c r="A44" s="227"/>
      <c r="B44" s="141" t="s">
        <v>1267</v>
      </c>
      <c r="C44" s="145" t="s">
        <v>595</v>
      </c>
      <c r="D44" s="142" t="s">
        <v>596</v>
      </c>
      <c r="E44" s="143" t="s">
        <v>597</v>
      </c>
      <c r="F44" s="143" t="s">
        <v>598</v>
      </c>
      <c r="G44" s="143"/>
      <c r="H44" s="143"/>
      <c r="I44" s="143" t="s">
        <v>599</v>
      </c>
      <c r="J44" s="143" t="s">
        <v>600</v>
      </c>
      <c r="K44" s="143" t="s">
        <v>601</v>
      </c>
      <c r="L44" s="143" t="s">
        <v>602</v>
      </c>
      <c r="M44" s="143" t="s">
        <v>603</v>
      </c>
      <c r="N44" s="143"/>
      <c r="O44" s="143"/>
      <c r="P44" s="143"/>
      <c r="Q44" s="150" t="s">
        <v>460</v>
      </c>
      <c r="R44" s="154" t="s">
        <v>604</v>
      </c>
      <c r="S44" s="151" t="s">
        <v>605</v>
      </c>
      <c r="T44" s="152" t="s">
        <v>606</v>
      </c>
      <c r="U44" s="152" t="s">
        <v>582</v>
      </c>
    </row>
    <row r="45" spans="1:21" s="133" customFormat="1" ht="170.1">
      <c r="A45" s="227"/>
      <c r="B45" s="141" t="s">
        <v>1268</v>
      </c>
      <c r="C45" s="145" t="s">
        <v>607</v>
      </c>
      <c r="D45" s="142" t="s">
        <v>608</v>
      </c>
      <c r="E45" s="143" t="s">
        <v>609</v>
      </c>
      <c r="F45" s="143" t="s">
        <v>610</v>
      </c>
      <c r="G45" s="143"/>
      <c r="H45" s="143"/>
      <c r="I45" s="143" t="s">
        <v>611</v>
      </c>
      <c r="J45" s="143" t="s">
        <v>612</v>
      </c>
      <c r="K45" s="143" t="s">
        <v>613</v>
      </c>
      <c r="L45" s="143" t="s">
        <v>614</v>
      </c>
      <c r="M45" s="143" t="s">
        <v>615</v>
      </c>
      <c r="N45" s="143"/>
      <c r="O45" s="143"/>
      <c r="P45" s="143"/>
      <c r="Q45" s="150" t="s">
        <v>460</v>
      </c>
      <c r="R45" s="154" t="s">
        <v>616</v>
      </c>
      <c r="S45" s="151" t="s">
        <v>617</v>
      </c>
      <c r="T45" s="152" t="s">
        <v>618</v>
      </c>
      <c r="U45" s="152" t="s">
        <v>582</v>
      </c>
    </row>
    <row r="46" spans="1:21" s="133" customFormat="1" ht="221.1">
      <c r="A46" s="227"/>
      <c r="B46" s="141" t="s">
        <v>1269</v>
      </c>
      <c r="C46" s="145" t="s">
        <v>620</v>
      </c>
      <c r="D46" s="142" t="s">
        <v>621</v>
      </c>
      <c r="E46" s="143" t="s">
        <v>622</v>
      </c>
      <c r="F46" s="143" t="s">
        <v>623</v>
      </c>
      <c r="G46" s="143"/>
      <c r="H46" s="143"/>
      <c r="I46" s="143" t="s">
        <v>624</v>
      </c>
      <c r="J46" s="143" t="s">
        <v>625</v>
      </c>
      <c r="K46" s="143" t="s">
        <v>626</v>
      </c>
      <c r="L46" s="143" t="s">
        <v>627</v>
      </c>
      <c r="M46" s="143" t="s">
        <v>628</v>
      </c>
      <c r="N46" s="143"/>
      <c r="O46" s="143"/>
      <c r="P46" s="143"/>
      <c r="Q46" s="150" t="s">
        <v>629</v>
      </c>
      <c r="R46" s="154" t="s">
        <v>630</v>
      </c>
      <c r="S46" s="151" t="s">
        <v>631</v>
      </c>
      <c r="T46" s="152" t="s">
        <v>632</v>
      </c>
      <c r="U46" s="152" t="s">
        <v>102</v>
      </c>
    </row>
    <row r="47" spans="1:21" s="133" customFormat="1" ht="288.95">
      <c r="A47" s="227"/>
      <c r="B47" s="141" t="s">
        <v>1270</v>
      </c>
      <c r="C47" s="145" t="s">
        <v>633</v>
      </c>
      <c r="D47" s="142" t="s">
        <v>1271</v>
      </c>
      <c r="E47" s="143" t="s">
        <v>635</v>
      </c>
      <c r="F47" s="143" t="s">
        <v>636</v>
      </c>
      <c r="G47" s="143"/>
      <c r="H47" s="143"/>
      <c r="I47" s="143" t="s">
        <v>637</v>
      </c>
      <c r="J47" s="143" t="s">
        <v>638</v>
      </c>
      <c r="K47" s="143" t="s">
        <v>639</v>
      </c>
      <c r="L47" s="143" t="s">
        <v>640</v>
      </c>
      <c r="M47" s="143" t="s">
        <v>641</v>
      </c>
      <c r="N47" s="143"/>
      <c r="O47" s="143"/>
      <c r="P47" s="143"/>
      <c r="Q47" s="150" t="s">
        <v>642</v>
      </c>
      <c r="R47" s="150" t="s">
        <v>643</v>
      </c>
      <c r="S47" s="151" t="s">
        <v>644</v>
      </c>
      <c r="T47" s="152" t="s">
        <v>645</v>
      </c>
      <c r="U47" s="152"/>
    </row>
    <row r="48" spans="1:21" s="133" customFormat="1" ht="180">
      <c r="A48" s="227"/>
      <c r="B48" s="141" t="s">
        <v>1272</v>
      </c>
      <c r="C48" s="145" t="s">
        <v>660</v>
      </c>
      <c r="D48" s="142" t="s">
        <v>661</v>
      </c>
      <c r="E48" s="143" t="s">
        <v>662</v>
      </c>
      <c r="F48" s="143" t="s">
        <v>663</v>
      </c>
      <c r="G48" s="143"/>
      <c r="H48" s="143"/>
      <c r="I48" s="143" t="s">
        <v>664</v>
      </c>
      <c r="J48" s="143" t="s">
        <v>665</v>
      </c>
      <c r="K48" s="143" t="s">
        <v>666</v>
      </c>
      <c r="L48" s="143" t="s">
        <v>667</v>
      </c>
      <c r="M48" s="143" t="s">
        <v>668</v>
      </c>
      <c r="N48" s="143"/>
      <c r="O48" s="143"/>
      <c r="P48" s="143"/>
      <c r="Q48" s="150" t="s">
        <v>669</v>
      </c>
      <c r="R48" s="154" t="s">
        <v>670</v>
      </c>
      <c r="S48" s="151" t="s">
        <v>671</v>
      </c>
      <c r="T48" s="152" t="s">
        <v>672</v>
      </c>
      <c r="U48" s="152" t="s">
        <v>673</v>
      </c>
    </row>
    <row r="49" spans="1:21" s="133" customFormat="1" ht="384">
      <c r="A49" s="227"/>
      <c r="B49" s="141" t="s">
        <v>1273</v>
      </c>
      <c r="C49" s="145" t="s">
        <v>674</v>
      </c>
      <c r="D49" s="142" t="s">
        <v>675</v>
      </c>
      <c r="E49" s="143" t="s">
        <v>676</v>
      </c>
      <c r="F49" s="143" t="s">
        <v>677</v>
      </c>
      <c r="G49" s="143"/>
      <c r="H49" s="143"/>
      <c r="I49" s="143" t="s">
        <v>678</v>
      </c>
      <c r="J49" s="143" t="s">
        <v>679</v>
      </c>
      <c r="K49" s="143" t="s">
        <v>680</v>
      </c>
      <c r="L49" s="143" t="s">
        <v>681</v>
      </c>
      <c r="M49" s="143" t="s">
        <v>682</v>
      </c>
      <c r="N49" s="143"/>
      <c r="O49" s="143"/>
      <c r="P49" s="143"/>
      <c r="Q49" s="150" t="s">
        <v>669</v>
      </c>
      <c r="R49" s="154" t="s">
        <v>683</v>
      </c>
      <c r="S49" s="151" t="s">
        <v>684</v>
      </c>
      <c r="T49" s="152" t="s">
        <v>685</v>
      </c>
      <c r="U49" s="152" t="s">
        <v>673</v>
      </c>
    </row>
    <row r="50" spans="1:21" s="133" customFormat="1" ht="165">
      <c r="A50" s="227"/>
      <c r="B50" s="141" t="s">
        <v>1274</v>
      </c>
      <c r="C50" s="145" t="s">
        <v>754</v>
      </c>
      <c r="D50" s="142" t="s">
        <v>755</v>
      </c>
      <c r="E50" s="143" t="s">
        <v>756</v>
      </c>
      <c r="F50" s="143" t="s">
        <v>757</v>
      </c>
      <c r="G50" s="143"/>
      <c r="H50" s="143"/>
      <c r="I50" s="143" t="s">
        <v>758</v>
      </c>
      <c r="J50" s="143" t="s">
        <v>759</v>
      </c>
      <c r="K50" s="143" t="s">
        <v>760</v>
      </c>
      <c r="L50" s="143" t="s">
        <v>761</v>
      </c>
      <c r="M50" s="143" t="s">
        <v>762</v>
      </c>
      <c r="N50" s="143"/>
      <c r="O50" s="143"/>
      <c r="P50" s="143"/>
      <c r="Q50" s="150" t="s">
        <v>539</v>
      </c>
      <c r="R50" s="154" t="s">
        <v>763</v>
      </c>
      <c r="S50" s="151" t="s">
        <v>764</v>
      </c>
      <c r="T50" s="152" t="s">
        <v>765</v>
      </c>
      <c r="U50" s="152" t="s">
        <v>766</v>
      </c>
    </row>
    <row r="51" spans="1:21" s="133" customFormat="1" ht="306">
      <c r="A51" s="227"/>
      <c r="B51" s="141" t="s">
        <v>1275</v>
      </c>
      <c r="C51" s="145" t="s">
        <v>809</v>
      </c>
      <c r="D51" s="142" t="s">
        <v>810</v>
      </c>
      <c r="E51" s="143" t="s">
        <v>811</v>
      </c>
      <c r="F51" s="143" t="s">
        <v>812</v>
      </c>
      <c r="G51" s="143"/>
      <c r="H51" s="143"/>
      <c r="I51" s="143" t="s">
        <v>813</v>
      </c>
      <c r="J51" s="143" t="s">
        <v>814</v>
      </c>
      <c r="K51" s="143" t="s">
        <v>815</v>
      </c>
      <c r="L51" s="143" t="s">
        <v>816</v>
      </c>
      <c r="M51" s="143" t="s">
        <v>817</v>
      </c>
      <c r="N51" s="143"/>
      <c r="O51" s="143"/>
      <c r="P51" s="143"/>
      <c r="Q51" s="150" t="s">
        <v>818</v>
      </c>
      <c r="R51" s="154" t="s">
        <v>819</v>
      </c>
      <c r="S51" s="151" t="s">
        <v>820</v>
      </c>
      <c r="T51" s="152" t="s">
        <v>821</v>
      </c>
      <c r="U51" s="152" t="s">
        <v>822</v>
      </c>
    </row>
    <row r="52" spans="1:21" s="133" customFormat="1" ht="186.95">
      <c r="A52" s="227"/>
      <c r="B52" s="141" t="s">
        <v>1276</v>
      </c>
      <c r="C52" s="145" t="s">
        <v>837</v>
      </c>
      <c r="D52" s="142" t="s">
        <v>838</v>
      </c>
      <c r="E52" s="143" t="s">
        <v>839</v>
      </c>
      <c r="F52" s="143" t="s">
        <v>840</v>
      </c>
      <c r="G52" s="143"/>
      <c r="H52" s="143"/>
      <c r="I52" s="143" t="s">
        <v>841</v>
      </c>
      <c r="J52" s="143" t="s">
        <v>842</v>
      </c>
      <c r="K52" s="143" t="s">
        <v>843</v>
      </c>
      <c r="L52" s="143" t="s">
        <v>844</v>
      </c>
      <c r="M52" s="143" t="s">
        <v>845</v>
      </c>
      <c r="N52" s="143"/>
      <c r="O52" s="143"/>
      <c r="P52" s="143"/>
      <c r="Q52" s="150" t="s">
        <v>846</v>
      </c>
      <c r="R52" s="155" t="s">
        <v>847</v>
      </c>
      <c r="S52" s="151" t="s">
        <v>848</v>
      </c>
      <c r="T52" s="152" t="s">
        <v>849</v>
      </c>
      <c r="U52" s="152" t="s">
        <v>850</v>
      </c>
    </row>
    <row r="53" spans="1:21" s="133" customFormat="1" ht="204">
      <c r="A53" s="227"/>
      <c r="B53" s="141" t="s">
        <v>1277</v>
      </c>
      <c r="C53" s="145" t="s">
        <v>891</v>
      </c>
      <c r="D53" s="142" t="s">
        <v>892</v>
      </c>
      <c r="E53" s="143" t="s">
        <v>893</v>
      </c>
      <c r="F53" s="143" t="s">
        <v>894</v>
      </c>
      <c r="G53" s="143"/>
      <c r="H53" s="143"/>
      <c r="I53" s="143" t="s">
        <v>895</v>
      </c>
      <c r="J53" s="143" t="s">
        <v>896</v>
      </c>
      <c r="K53" s="143" t="s">
        <v>897</v>
      </c>
      <c r="L53" s="143" t="s">
        <v>898</v>
      </c>
      <c r="M53" s="143" t="s">
        <v>899</v>
      </c>
      <c r="N53" s="143"/>
      <c r="O53" s="143"/>
      <c r="P53" s="143"/>
      <c r="Q53" s="150" t="s">
        <v>900</v>
      </c>
      <c r="R53" s="155" t="s">
        <v>847</v>
      </c>
      <c r="S53" s="151" t="s">
        <v>901</v>
      </c>
      <c r="T53" s="152" t="s">
        <v>849</v>
      </c>
      <c r="U53" s="152"/>
    </row>
    <row r="54" spans="1:21" s="133" customFormat="1" ht="135.94999999999999">
      <c r="A54" s="227"/>
      <c r="B54" s="141" t="s">
        <v>1278</v>
      </c>
      <c r="C54" s="145" t="s">
        <v>915</v>
      </c>
      <c r="D54" s="142" t="s">
        <v>916</v>
      </c>
      <c r="E54" s="143" t="s">
        <v>917</v>
      </c>
      <c r="F54" s="143" t="s">
        <v>918</v>
      </c>
      <c r="G54" s="143"/>
      <c r="H54" s="143"/>
      <c r="I54" s="143" t="s">
        <v>919</v>
      </c>
      <c r="J54" s="143" t="s">
        <v>920</v>
      </c>
      <c r="K54" s="143" t="s">
        <v>921</v>
      </c>
      <c r="L54" s="143" t="s">
        <v>922</v>
      </c>
      <c r="M54" s="143" t="s">
        <v>923</v>
      </c>
      <c r="N54" s="143"/>
      <c r="O54" s="143"/>
      <c r="P54" s="143"/>
      <c r="Q54" s="150" t="s">
        <v>924</v>
      </c>
      <c r="R54" s="150" t="s">
        <v>925</v>
      </c>
      <c r="S54" s="151" t="s">
        <v>889</v>
      </c>
      <c r="T54" s="152" t="s">
        <v>926</v>
      </c>
      <c r="U54" s="152" t="s">
        <v>850</v>
      </c>
    </row>
    <row r="55" spans="1:21" s="133" customFormat="1" ht="323.10000000000002">
      <c r="A55" s="140" t="s">
        <v>1279</v>
      </c>
      <c r="B55" s="134" t="s">
        <v>1280</v>
      </c>
      <c r="C55" s="134"/>
      <c r="D55" s="127" t="s">
        <v>1281</v>
      </c>
      <c r="E55" s="126" t="s">
        <v>1282</v>
      </c>
      <c r="F55" s="126" t="s">
        <v>1283</v>
      </c>
      <c r="G55" s="136" t="s">
        <v>1284</v>
      </c>
      <c r="H55" s="136"/>
      <c r="I55" s="157" t="s">
        <v>1285</v>
      </c>
      <c r="J55" s="157" t="s">
        <v>1286</v>
      </c>
      <c r="K55" s="157" t="s">
        <v>1287</v>
      </c>
      <c r="L55" s="157" t="s">
        <v>1288</v>
      </c>
      <c r="M55" s="157" t="s">
        <v>1289</v>
      </c>
      <c r="N55" s="136"/>
      <c r="O55" s="136"/>
      <c r="P55" s="136"/>
      <c r="Q55" s="144"/>
      <c r="R55" s="144"/>
      <c r="S55" s="144"/>
      <c r="T55" s="144"/>
      <c r="U55" s="144"/>
    </row>
    <row r="56" spans="1:21" ht="17.100000000000001" thickBot="1">
      <c r="A56" s="219" t="s">
        <v>1290</v>
      </c>
      <c r="B56" s="220"/>
      <c r="C56" s="220"/>
      <c r="D56" s="220"/>
      <c r="E56" s="220"/>
      <c r="F56" s="220"/>
      <c r="G56" s="220"/>
      <c r="H56" s="220"/>
      <c r="I56" s="220"/>
      <c r="J56" s="220"/>
      <c r="K56" s="220"/>
      <c r="L56" s="220"/>
      <c r="M56" s="220"/>
      <c r="N56" s="220"/>
      <c r="O56" s="220"/>
      <c r="P56" s="220"/>
      <c r="Q56" s="220"/>
      <c r="R56" s="220"/>
      <c r="S56" s="220"/>
      <c r="T56" s="220"/>
      <c r="U56" s="221"/>
    </row>
  </sheetData>
  <mergeCells count="14">
    <mergeCell ref="Q1:U1"/>
    <mergeCell ref="N1:P1"/>
    <mergeCell ref="A56:U56"/>
    <mergeCell ref="A6:A13"/>
    <mergeCell ref="A14:A17"/>
    <mergeCell ref="A18:A21"/>
    <mergeCell ref="A25:A54"/>
    <mergeCell ref="C27:G27"/>
    <mergeCell ref="A1:A2"/>
    <mergeCell ref="B1:B2"/>
    <mergeCell ref="D1:D2"/>
    <mergeCell ref="G1:G2"/>
    <mergeCell ref="H1:H2"/>
    <mergeCell ref="A3:A5"/>
  </mergeCells>
  <conditionalFormatting sqref="H23:H26">
    <cfRule type="cellIs" dxfId="89" priority="106" operator="equal">
      <formula>5</formula>
    </cfRule>
    <cfRule type="cellIs" dxfId="88" priority="107" operator="equal">
      <formula>4</formula>
    </cfRule>
    <cfRule type="cellIs" dxfId="87" priority="108" operator="equal">
      <formula>3</formula>
    </cfRule>
    <cfRule type="cellIs" dxfId="86" priority="109" operator="equal">
      <formula>2</formula>
    </cfRule>
    <cfRule type="cellIs" dxfId="85" priority="110" operator="equal">
      <formula>1</formula>
    </cfRule>
  </conditionalFormatting>
  <conditionalFormatting sqref="H21:H22">
    <cfRule type="cellIs" dxfId="84" priority="96" operator="equal">
      <formula>5</formula>
    </cfRule>
    <cfRule type="cellIs" dxfId="83" priority="97" operator="equal">
      <formula>4</formula>
    </cfRule>
    <cfRule type="cellIs" dxfId="82" priority="98" operator="equal">
      <formula>3</formula>
    </cfRule>
    <cfRule type="cellIs" dxfId="81" priority="99" operator="equal">
      <formula>2</formula>
    </cfRule>
    <cfRule type="cellIs" dxfId="80" priority="100" operator="equal">
      <formula>1</formula>
    </cfRule>
  </conditionalFormatting>
  <conditionalFormatting sqref="H20:H21">
    <cfRule type="cellIs" dxfId="79" priority="91" operator="equal">
      <formula>5</formula>
    </cfRule>
    <cfRule type="cellIs" dxfId="78" priority="92" operator="equal">
      <formula>4</formula>
    </cfRule>
    <cfRule type="cellIs" dxfId="77" priority="93" operator="equal">
      <formula>3</formula>
    </cfRule>
    <cfRule type="cellIs" dxfId="76" priority="94" operator="equal">
      <formula>2</formula>
    </cfRule>
    <cfRule type="cellIs" dxfId="75" priority="95" operator="equal">
      <formula>1</formula>
    </cfRule>
  </conditionalFormatting>
  <conditionalFormatting sqref="H3">
    <cfRule type="cellIs" dxfId="74" priority="81" operator="equal">
      <formula>5</formula>
    </cfRule>
    <cfRule type="cellIs" dxfId="73" priority="82" operator="equal">
      <formula>4</formula>
    </cfRule>
    <cfRule type="cellIs" dxfId="72" priority="83" operator="equal">
      <formula>3</formula>
    </cfRule>
    <cfRule type="cellIs" dxfId="71" priority="84" operator="equal">
      <formula>2</formula>
    </cfRule>
    <cfRule type="cellIs" dxfId="70" priority="85" operator="equal">
      <formula>1</formula>
    </cfRule>
  </conditionalFormatting>
  <conditionalFormatting sqref="H5 H7">
    <cfRule type="cellIs" dxfId="69" priority="66" operator="equal">
      <formula>5</formula>
    </cfRule>
    <cfRule type="cellIs" dxfId="68" priority="67" operator="equal">
      <formula>4</formula>
    </cfRule>
    <cfRule type="cellIs" dxfId="67" priority="68" operator="equal">
      <formula>3</formula>
    </cfRule>
    <cfRule type="cellIs" dxfId="66" priority="69" operator="equal">
      <formula>2</formula>
    </cfRule>
    <cfRule type="cellIs" dxfId="65" priority="70" operator="equal">
      <formula>1</formula>
    </cfRule>
  </conditionalFormatting>
  <conditionalFormatting sqref="H4 H6">
    <cfRule type="cellIs" dxfId="64" priority="61" operator="equal">
      <formula>5</formula>
    </cfRule>
    <cfRule type="cellIs" dxfId="63" priority="62" operator="equal">
      <formula>4</formula>
    </cfRule>
    <cfRule type="cellIs" dxfId="62" priority="63" operator="equal">
      <formula>3</formula>
    </cfRule>
    <cfRule type="cellIs" dxfId="61" priority="64" operator="equal">
      <formula>2</formula>
    </cfRule>
    <cfRule type="cellIs" dxfId="60" priority="65" operator="equal">
      <formula>1</formula>
    </cfRule>
  </conditionalFormatting>
  <conditionalFormatting sqref="H9">
    <cfRule type="cellIs" dxfId="59" priority="56" operator="equal">
      <formula>5</formula>
    </cfRule>
    <cfRule type="cellIs" dxfId="58" priority="57" operator="equal">
      <formula>4</formula>
    </cfRule>
    <cfRule type="cellIs" dxfId="57" priority="58" operator="equal">
      <formula>3</formula>
    </cfRule>
    <cfRule type="cellIs" dxfId="56" priority="59" operator="equal">
      <formula>2</formula>
    </cfRule>
    <cfRule type="cellIs" dxfId="55" priority="60" operator="equal">
      <formula>1</formula>
    </cfRule>
  </conditionalFormatting>
  <conditionalFormatting sqref="H8">
    <cfRule type="cellIs" dxfId="54" priority="51" operator="equal">
      <formula>5</formula>
    </cfRule>
    <cfRule type="cellIs" dxfId="53" priority="52" operator="equal">
      <formula>4</formula>
    </cfRule>
    <cfRule type="cellIs" dxfId="52" priority="53" operator="equal">
      <formula>3</formula>
    </cfRule>
    <cfRule type="cellIs" dxfId="51" priority="54" operator="equal">
      <formula>2</formula>
    </cfRule>
    <cfRule type="cellIs" dxfId="50" priority="55" operator="equal">
      <formula>1</formula>
    </cfRule>
  </conditionalFormatting>
  <conditionalFormatting sqref="H11">
    <cfRule type="cellIs" dxfId="49" priority="46" operator="equal">
      <formula>5</formula>
    </cfRule>
    <cfRule type="cellIs" dxfId="48" priority="47" operator="equal">
      <formula>4</formula>
    </cfRule>
    <cfRule type="cellIs" dxfId="47" priority="48" operator="equal">
      <formula>3</formula>
    </cfRule>
    <cfRule type="cellIs" dxfId="46" priority="49" operator="equal">
      <formula>2</formula>
    </cfRule>
    <cfRule type="cellIs" dxfId="45" priority="50" operator="equal">
      <formula>1</formula>
    </cfRule>
  </conditionalFormatting>
  <conditionalFormatting sqref="H10">
    <cfRule type="cellIs" dxfId="44" priority="41" operator="equal">
      <formula>5</formula>
    </cfRule>
    <cfRule type="cellIs" dxfId="43" priority="42" operator="equal">
      <formula>4</formula>
    </cfRule>
    <cfRule type="cellIs" dxfId="42" priority="43" operator="equal">
      <formula>3</formula>
    </cfRule>
    <cfRule type="cellIs" dxfId="41" priority="44" operator="equal">
      <formula>2</formula>
    </cfRule>
    <cfRule type="cellIs" dxfId="40" priority="45" operator="equal">
      <formula>1</formula>
    </cfRule>
  </conditionalFormatting>
  <conditionalFormatting sqref="H13">
    <cfRule type="cellIs" dxfId="39" priority="36" operator="equal">
      <formula>5</formula>
    </cfRule>
    <cfRule type="cellIs" dxfId="38" priority="37" operator="equal">
      <formula>4</formula>
    </cfRule>
    <cfRule type="cellIs" dxfId="37" priority="38" operator="equal">
      <formula>3</formula>
    </cfRule>
    <cfRule type="cellIs" dxfId="36" priority="39" operator="equal">
      <formula>2</formula>
    </cfRule>
    <cfRule type="cellIs" dxfId="35" priority="40" operator="equal">
      <formula>1</formula>
    </cfRule>
  </conditionalFormatting>
  <conditionalFormatting sqref="H12">
    <cfRule type="cellIs" dxfId="34" priority="31" operator="equal">
      <formula>5</formula>
    </cfRule>
    <cfRule type="cellIs" dxfId="33" priority="32" operator="equal">
      <formula>4</formula>
    </cfRule>
    <cfRule type="cellIs" dxfId="32" priority="33" operator="equal">
      <formula>3</formula>
    </cfRule>
    <cfRule type="cellIs" dxfId="31" priority="34" operator="equal">
      <formula>2</formula>
    </cfRule>
    <cfRule type="cellIs" dxfId="30" priority="35" operator="equal">
      <formula>1</formula>
    </cfRule>
  </conditionalFormatting>
  <conditionalFormatting sqref="H15">
    <cfRule type="cellIs" dxfId="29" priority="26" operator="equal">
      <formula>5</formula>
    </cfRule>
    <cfRule type="cellIs" dxfId="28" priority="27" operator="equal">
      <formula>4</formula>
    </cfRule>
    <cfRule type="cellIs" dxfId="27" priority="28" operator="equal">
      <formula>3</formula>
    </cfRule>
    <cfRule type="cellIs" dxfId="26" priority="29" operator="equal">
      <formula>2</formula>
    </cfRule>
    <cfRule type="cellIs" dxfId="25" priority="30" operator="equal">
      <formula>1</formula>
    </cfRule>
  </conditionalFormatting>
  <conditionalFormatting sqref="H14">
    <cfRule type="cellIs" dxfId="24" priority="21" operator="equal">
      <formula>5</formula>
    </cfRule>
    <cfRule type="cellIs" dxfId="23" priority="22" operator="equal">
      <formula>4</formula>
    </cfRule>
    <cfRule type="cellIs" dxfId="22" priority="23" operator="equal">
      <formula>3</formula>
    </cfRule>
    <cfRule type="cellIs" dxfId="21" priority="24" operator="equal">
      <formula>2</formula>
    </cfRule>
    <cfRule type="cellIs" dxfId="20" priority="25" operator="equal">
      <formula>1</formula>
    </cfRule>
  </conditionalFormatting>
  <conditionalFormatting sqref="H17">
    <cfRule type="cellIs" dxfId="19" priority="16" operator="equal">
      <formula>5</formula>
    </cfRule>
    <cfRule type="cellIs" dxfId="18" priority="17" operator="equal">
      <formula>4</formula>
    </cfRule>
    <cfRule type="cellIs" dxfId="17" priority="18" operator="equal">
      <formula>3</formula>
    </cfRule>
    <cfRule type="cellIs" dxfId="16" priority="19" operator="equal">
      <formula>2</formula>
    </cfRule>
    <cfRule type="cellIs" dxfId="15" priority="20" operator="equal">
      <formula>1</formula>
    </cfRule>
  </conditionalFormatting>
  <conditionalFormatting sqref="H16">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H19">
    <cfRule type="cellIs" dxfId="9" priority="6" operator="equal">
      <formula>5</formula>
    </cfRule>
    <cfRule type="cellIs" dxfId="8" priority="7" operator="equal">
      <formula>4</formula>
    </cfRule>
    <cfRule type="cellIs" dxfId="7" priority="8" operator="equal">
      <formula>3</formula>
    </cfRule>
    <cfRule type="cellIs" dxfId="6" priority="9" operator="equal">
      <formula>2</formula>
    </cfRule>
    <cfRule type="cellIs" dxfId="5" priority="10" operator="equal">
      <formula>1</formula>
    </cfRule>
  </conditionalFormatting>
  <conditionalFormatting sqref="H18">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dataValidations count="1">
    <dataValidation type="list" allowBlank="1" showInputMessage="1" showErrorMessage="1" sqref="G28:G53 H3:H26" xr:uid="{878F818A-71D5-49B0-BB08-650FC403294E}">
      <formula1>"NVT,1,2,3,4,5"</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21eef0-4b55-464d-a64f-fd18df4593d5">
      <Terms xmlns="http://schemas.microsoft.com/office/infopath/2007/PartnerControls"/>
    </lcf76f155ced4ddcb4097134ff3c332f>
    <TaxCatchAll xmlns="ab019830-1253-43f2-94cb-abb20a703e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C3C34AFAD874794597E20A7AE0AC2" ma:contentTypeVersion="14" ma:contentTypeDescription="Een nieuw document maken." ma:contentTypeScope="" ma:versionID="7f590ec3e3ad16997259babbb0d7eb25">
  <xsd:schema xmlns:xsd="http://www.w3.org/2001/XMLSchema" xmlns:xs="http://www.w3.org/2001/XMLSchema" xmlns:p="http://schemas.microsoft.com/office/2006/metadata/properties" xmlns:ns2="7921eef0-4b55-464d-a64f-fd18df4593d5" xmlns:ns3="ab019830-1253-43f2-94cb-abb20a703ef8" targetNamespace="http://schemas.microsoft.com/office/2006/metadata/properties" ma:root="true" ma:fieldsID="1b9284a15594d2043b364b1489ee3c9a" ns2:_="" ns3:_="">
    <xsd:import namespace="7921eef0-4b55-464d-a64f-fd18df4593d5"/>
    <xsd:import namespace="ab019830-1253-43f2-94cb-abb20a703e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1eef0-4b55-464d-a64f-fd18df459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a5092c2b-5de3-470e-8c85-045e6e798f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19830-1253-43f2-94cb-abb20a703e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6c6e429-3f36-4084-97bd-e12af8739847}" ma:internalName="TaxCatchAll" ma:showField="CatchAllData" ma:web="ab019830-1253-43f2-94cb-abb20a703e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ECA3C0-1488-4818-85A0-4BFEA1BC4FA5}"/>
</file>

<file path=customXml/itemProps2.xml><?xml version="1.0" encoding="utf-8"?>
<ds:datastoreItem xmlns:ds="http://schemas.openxmlformats.org/officeDocument/2006/customXml" ds:itemID="{9FEA40D6-0B44-483F-945F-1A133D308167}"/>
</file>

<file path=customXml/itemProps3.xml><?xml version="1.0" encoding="utf-8"?>
<ds:datastoreItem xmlns:ds="http://schemas.openxmlformats.org/officeDocument/2006/customXml" ds:itemID="{979731FB-1D19-499F-8BB0-5A80670F6836}"/>
</file>

<file path=docProps/app.xml><?xml version="1.0" encoding="utf-8"?>
<Properties xmlns="http://schemas.openxmlformats.org/officeDocument/2006/extended-properties" xmlns:vt="http://schemas.openxmlformats.org/officeDocument/2006/docPropsVTypes">
  <Application>Microsoft Excel Online</Application>
  <Manager/>
  <Company>Windesheim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 Ritzen</dc:creator>
  <cp:keywords/>
  <dc:description/>
  <cp:lastModifiedBy>Abdul Altawekji</cp:lastModifiedBy>
  <cp:revision>1</cp:revision>
  <dcterms:created xsi:type="dcterms:W3CDTF">2020-03-02T14:44:50Z</dcterms:created>
  <dcterms:modified xsi:type="dcterms:W3CDTF">2023-06-19T16:06:46Z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AuthorIds_UIVersion_3584">
    <vt:lpwstr>14</vt:lpwstr>
  </property>
  <property fmtid="{D5CDD505-2E9C-101B-9397-08002B2CF9AE}" pid="4" name="Company">
    <vt:lpwstr>Windesheim</vt:lpwstr>
  </property>
  <property fmtid="{D5CDD505-2E9C-101B-9397-08002B2CF9AE}" pid="5" name="ContentTypeId">
    <vt:lpwstr>0x01010062CC3C34AFAD874794597E20A7AE0AC2</vt:lpwstr>
  </property>
  <property fmtid="{D5CDD505-2E9C-101B-9397-08002B2CF9AE}" pid="6" name="DocSecurity">
    <vt:i4>0</vt:i4>
  </property>
  <property fmtid="{D5CDD505-2E9C-101B-9397-08002B2CF9AE}" pid="7" name="HyperlinksChanged">
    <vt:bool>false</vt:bool>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y fmtid="{D5CDD505-2E9C-101B-9397-08002B2CF9AE}" pid="11" name="MediaServiceImageTags">
    <vt:lpwstr/>
  </property>
</Properties>
</file>