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pc.belastingdienst.nl\EDF\SSO-CFD\UG_HKT_Inkoop-UNIT\83-INKOOPDOSSIER- INKOOP\IUC22\IUC22-776 Boekhoud Bedrijfseconomie\04 - BESCHR DOCUMENTEN\Aanbestedingsstukken versie 230609 DEF\"/>
    </mc:Choice>
  </mc:AlternateContent>
  <xr:revisionPtr revIDLastSave="0" documentId="13_ncr:1_{59862475-2F3D-4B31-B4D4-50ED39B5D285}" xr6:coauthVersionLast="47" xr6:coauthVersionMax="47" xr10:uidLastSave="{00000000-0000-0000-0000-000000000000}"/>
  <bookViews>
    <workbookView xWindow="-120" yWindow="-120" windowWidth="29040" windowHeight="15840" xr2:uid="{00000000-000D-0000-FFFF-FFFF00000000}"/>
  </bookViews>
  <sheets>
    <sheet name="Bijlage 7_Vragen NvI" sheetId="1" r:id="rId1"/>
    <sheet name="Validatie" sheetId="2" state="hidden" r:id="rId2"/>
  </sheets>
  <definedNames>
    <definedName name="_xlnm._FilterDatabase" localSheetId="0" hidden="1">'Bijlage 7_Vragen NvI'!$B$18:$E$18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2" l="1"/>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94" i="2"/>
  <c r="F93" i="2"/>
  <c r="F81" i="2"/>
  <c r="F80" i="2"/>
  <c r="F70" i="2"/>
  <c r="F71" i="2"/>
  <c r="F89" i="2"/>
  <c r="F90" i="2"/>
  <c r="F91" i="2"/>
  <c r="F92" i="2"/>
  <c r="F77" i="2"/>
  <c r="F78" i="2"/>
  <c r="F79" i="2"/>
  <c r="F82" i="2"/>
  <c r="F83" i="2"/>
  <c r="F84" i="2"/>
  <c r="F85" i="2"/>
  <c r="F86" i="2"/>
  <c r="F87" i="2"/>
  <c r="F88" i="2"/>
  <c r="F76" i="2"/>
  <c r="F75" i="2"/>
  <c r="F67" i="2"/>
  <c r="F68" i="2"/>
  <c r="F69" i="2"/>
  <c r="F72" i="2"/>
  <c r="F73" i="2"/>
  <c r="F74" i="2"/>
</calcChain>
</file>

<file path=xl/sharedStrings.xml><?xml version="1.0" encoding="utf-8"?>
<sst xmlns="http://schemas.openxmlformats.org/spreadsheetml/2006/main" count="206" uniqueCount="195">
  <si>
    <t xml:space="preserve"> </t>
  </si>
  <si>
    <t>Nota van Inlichtingen</t>
  </si>
  <si>
    <t>Aanbestedende dienst:</t>
  </si>
  <si>
    <t>IUC Belastingdienst</t>
  </si>
  <si>
    <t>Aanbesteding:</t>
  </si>
  <si>
    <t>Referentienummer:</t>
  </si>
  <si>
    <t>E-mail:</t>
  </si>
  <si>
    <t>Gegevens Inschrijver</t>
  </si>
  <si>
    <t>Bedrijfsnaam:</t>
  </si>
  <si>
    <t>Contactpersoon:</t>
  </si>
  <si>
    <t>Telefoon:</t>
  </si>
  <si>
    <t>Datum:</t>
  </si>
  <si>
    <t>Nr.</t>
  </si>
  <si>
    <t>Antwoord (invullen door IUC)</t>
  </si>
  <si>
    <t>Hier kunt u uw vraag stellen.</t>
  </si>
  <si>
    <t>Vraag</t>
  </si>
  <si>
    <t>1.</t>
  </si>
  <si>
    <t>Inleiding</t>
  </si>
  <si>
    <t>1.1.</t>
  </si>
  <si>
    <t>Aanbestedende dienst</t>
  </si>
  <si>
    <t>1.2.</t>
  </si>
  <si>
    <t>1.3.</t>
  </si>
  <si>
    <t>Leeswijzer</t>
  </si>
  <si>
    <t>2.</t>
  </si>
  <si>
    <t>2.1.</t>
  </si>
  <si>
    <t>2.2.</t>
  </si>
  <si>
    <t>Opdrachtverstrekking</t>
  </si>
  <si>
    <t>3.</t>
  </si>
  <si>
    <t>Gunningsmethodiek</t>
  </si>
  <si>
    <t>Wensen</t>
  </si>
  <si>
    <t>Beoordeling kwaliteit</t>
  </si>
  <si>
    <t>Beoordeling prijs</t>
  </si>
  <si>
    <t>3.1.</t>
  </si>
  <si>
    <t>Wijze van inschrijven en vormvereisten</t>
  </si>
  <si>
    <t>Wijze van inschrijven</t>
  </si>
  <si>
    <t>TenderNed</t>
  </si>
  <si>
    <t>Vormvereisten</t>
  </si>
  <si>
    <t>Procedure</t>
  </si>
  <si>
    <t>Wettelijk kader</t>
  </si>
  <si>
    <t>Planning</t>
  </si>
  <si>
    <t>Gunningsbeslissing en rechtsbescherming</t>
  </si>
  <si>
    <t>Niet gunnen</t>
  </si>
  <si>
    <t>Begrippenlijst</t>
  </si>
  <si>
    <t xml:space="preserve">Instructie
</t>
  </si>
  <si>
    <t>Kopieer hier de inhoudsopgave uit de offerteaanvraag of beschrijvend document en verwijder de paginanummers</t>
  </si>
  <si>
    <t>Voeg vervolgens de bijlagen handmatig toe</t>
  </si>
  <si>
    <t>4.</t>
  </si>
  <si>
    <t>5.</t>
  </si>
  <si>
    <t>Selecteer een nieuwe kolom en voeg met de formule '=tekst.samenv(cel die je als eerst wil combineren&amp;"  "&amp;cel die je daarna wilt combineren), hierdoor krijg je de paragraafnummer en de titel van de paragraaf in dezelfde cel</t>
  </si>
  <si>
    <t>Voeg vervolgens in kolom B op het eerste tabblad een keuzemenu in.
In het lint van excel gegevens, gegevensvalidatie, kies lijst en bij bron selecteer je de samengevoegde lijst uit het tabblad validatie. Dit keuzemenu trek je door naar de hele kolom.</t>
  </si>
  <si>
    <t>6.</t>
  </si>
  <si>
    <t>Voordat je publiceert verberg je het tabblad validatie en beveilig je eventueel het eerste tabblad.</t>
  </si>
  <si>
    <t>Onderstaand een voorbeeld.</t>
  </si>
  <si>
    <t>Bijlagen en in te dienen documenten</t>
  </si>
  <si>
    <t>Doel aanbesteding</t>
  </si>
  <si>
    <t>De Opdracht</t>
  </si>
  <si>
    <t>Wijzigingen en opties</t>
  </si>
  <si>
    <t>2.3.</t>
  </si>
  <si>
    <t>2.4.</t>
  </si>
  <si>
    <t>Sancties Rusland</t>
  </si>
  <si>
    <t>Uitsluitingsgronden en geschiktheidseisen</t>
  </si>
  <si>
    <t>3.2.</t>
  </si>
  <si>
    <t>Het Uniform Europees Aanbestedingsdocument (UEA)</t>
  </si>
  <si>
    <t>3.3.</t>
  </si>
  <si>
    <t>Uitsluitingsgronden</t>
  </si>
  <si>
    <t>3.4.</t>
  </si>
  <si>
    <t>Geschiktheidseisen</t>
  </si>
  <si>
    <t>3.5.</t>
  </si>
  <si>
    <t>Bewijsstukken</t>
  </si>
  <si>
    <t>Beoordeling van de gunningscriteria</t>
  </si>
  <si>
    <t>4.1.</t>
  </si>
  <si>
    <t>4.2.</t>
  </si>
  <si>
    <t>4.3.</t>
  </si>
  <si>
    <t>4.4.</t>
  </si>
  <si>
    <t>5.1.</t>
  </si>
  <si>
    <t>5.2.</t>
  </si>
  <si>
    <t>5.3.</t>
  </si>
  <si>
    <t>6.1.</t>
  </si>
  <si>
    <t>6.2.</t>
  </si>
  <si>
    <t>6.3.</t>
  </si>
  <si>
    <t>Nota van inlichtingen</t>
  </si>
  <si>
    <t>6.4.</t>
  </si>
  <si>
    <t>Opening van de inschrijvingen</t>
  </si>
  <si>
    <t>6.5.</t>
  </si>
  <si>
    <t>Beoordeling inschrijvingen</t>
  </si>
  <si>
    <t>6.6.</t>
  </si>
  <si>
    <t>Gelijke eindscore</t>
  </si>
  <si>
    <t>6.7.</t>
  </si>
  <si>
    <t>6.8.</t>
  </si>
  <si>
    <t>Klachtafhandeling bij aanbesteding</t>
  </si>
  <si>
    <t>6.9.</t>
  </si>
  <si>
    <t>7.</t>
  </si>
  <si>
    <t>Hoofdstuk/onderwerp
(keuze onderwerp middels drop-down menu)</t>
  </si>
  <si>
    <t>Trainingen boekhouden en bedrijfsanlayse</t>
  </si>
  <si>
    <t>IUC22-776</t>
  </si>
  <si>
    <t>Percelen</t>
  </si>
  <si>
    <t>2.5.</t>
  </si>
  <si>
    <t>2.6.</t>
  </si>
  <si>
    <t>Beschrijving van de opdracht</t>
  </si>
  <si>
    <t>2.1.1.</t>
  </si>
  <si>
    <t>Achtergrond van de Opdracht</t>
  </si>
  <si>
    <t>2.1.2.</t>
  </si>
  <si>
    <t>Aard en doel van de Opdracht</t>
  </si>
  <si>
    <t>2.1.3.</t>
  </si>
  <si>
    <t>2.1.4.</t>
  </si>
  <si>
    <t>2.1.5.</t>
  </si>
  <si>
    <t>Omvang van de Opdracht</t>
  </si>
  <si>
    <t>2.1.6.</t>
  </si>
  <si>
    <t>Leermanagementsysteem</t>
  </si>
  <si>
    <t>2.4.1.</t>
  </si>
  <si>
    <t>Raamovereenkomst</t>
  </si>
  <si>
    <t>2.4.2.</t>
  </si>
  <si>
    <t>Specificatie van de Opdracht</t>
  </si>
  <si>
    <t>Overzicht van bewijsstukken inzake de uitsluitingsgronden en        geschiktheidseisen</t>
  </si>
  <si>
    <t>3.3.1.</t>
  </si>
  <si>
    <t>Verplichte uitsluitingsgronden</t>
  </si>
  <si>
    <t>3.3.2.</t>
  </si>
  <si>
    <t>Facultatieve Uitsluitingsgronden</t>
  </si>
  <si>
    <t>3.4.1.</t>
  </si>
  <si>
    <t>Beroeps-en handelsregister</t>
  </si>
  <si>
    <t>3.4.2.</t>
  </si>
  <si>
    <t>Financiële en economische draagkracht</t>
  </si>
  <si>
    <t>3.4.3.</t>
  </si>
  <si>
    <t>3.4.4.</t>
  </si>
  <si>
    <t>Kerncompetenties</t>
  </si>
  <si>
    <t>5.1.1.</t>
  </si>
  <si>
    <t>Zelfstandig</t>
  </si>
  <si>
    <t>5.1.2.</t>
  </si>
  <si>
    <t>Samenwerkingsverband van ondernemers (combinatie)</t>
  </si>
  <si>
    <t>5.1.3.</t>
  </si>
  <si>
    <t>Hoofdaannemer</t>
  </si>
  <si>
    <t>5.1.4.</t>
  </si>
  <si>
    <t>6.8.1.</t>
  </si>
  <si>
    <t>Wat zijn klachten en waarover kan geklaagd worden?</t>
  </si>
  <si>
    <t>6.8.2.</t>
  </si>
  <si>
    <t>Contactgegevens klachtafhandeling</t>
  </si>
  <si>
    <t>Bijlage 1</t>
  </si>
  <si>
    <t>Bijlage 2</t>
  </si>
  <si>
    <t>Bijlage 2A</t>
  </si>
  <si>
    <t>ARVODI-2018</t>
  </si>
  <si>
    <t>Bijlage 3</t>
  </si>
  <si>
    <t>Trainingsprofielen</t>
  </si>
  <si>
    <t>Bijlage 4</t>
  </si>
  <si>
    <t>Business etiquette</t>
  </si>
  <si>
    <t>Bijlage 5</t>
  </si>
  <si>
    <t>Bijlage 6</t>
  </si>
  <si>
    <t>Bijlage 7</t>
  </si>
  <si>
    <t>Bijlage 8</t>
  </si>
  <si>
    <t>Bijlage 10</t>
  </si>
  <si>
    <t>Bijlage 11</t>
  </si>
  <si>
    <t>Bijsluiter e-facturatie</t>
  </si>
  <si>
    <t>Format stellen van vragen Nota van inlichtingen</t>
  </si>
  <si>
    <t>Handleiding Opleidingsaanbod externe leveranciers handmatig plaatsen</t>
  </si>
  <si>
    <t>Handleiding Opleidingsaanbod externe leveranciers via CSV</t>
  </si>
  <si>
    <t>Handleiding Opleidingsaanbod externe leveranciers via Edu-Dex</t>
  </si>
  <si>
    <t>Didactische uitgangspunten</t>
  </si>
  <si>
    <t>Richtlijn toetsontwikkeling</t>
  </si>
  <si>
    <t>Bijlage A</t>
  </si>
  <si>
    <t>Bijlage B</t>
  </si>
  <si>
    <t>Bijlage C</t>
  </si>
  <si>
    <t>Bijlage E</t>
  </si>
  <si>
    <t>Bijlage G</t>
  </si>
  <si>
    <t xml:space="preserve">Verklaring inzake onderaanneming </t>
  </si>
  <si>
    <t>Hier vult de Aanbestedende dienst het antwoord in.</t>
  </si>
  <si>
    <t>(Door)ontwikkelen van de trainingen</t>
  </si>
  <si>
    <t>Trainingsvormen</t>
  </si>
  <si>
    <t>Opdrachtverstrekking onder de Raamovereenkomst</t>
  </si>
  <si>
    <t>Training boekhouden voor Controlemedewerkers</t>
  </si>
  <si>
    <t>Training boekhouden voor Startend (financieel) rechercheurs</t>
  </si>
  <si>
    <t>Training bedrijfsanalyse voor Invorderaars</t>
  </si>
  <si>
    <t>Bijlage 5a</t>
  </si>
  <si>
    <t>Bijlage 5b</t>
  </si>
  <si>
    <t>Bijlage 5c</t>
  </si>
  <si>
    <t>Concept Nadere overeenkomst</t>
  </si>
  <si>
    <t>Handleiding social return</t>
  </si>
  <si>
    <t>Bijlage 9a</t>
  </si>
  <si>
    <t>Bijlage 9b</t>
  </si>
  <si>
    <t>Bijlage 9c</t>
  </si>
  <si>
    <t>Uniform Europees Aanbestedingsdocument (UEA), rechtsgeldig ondertekend</t>
  </si>
  <si>
    <t>Referentieformulier perceel 1 en perceel 2</t>
  </si>
  <si>
    <t>Prijzenblad perceel 1 en perceel 2</t>
  </si>
  <si>
    <t>Antwoord op wens 1</t>
  </si>
  <si>
    <t>Bijlage D1</t>
  </si>
  <si>
    <t>Bijlage D2</t>
  </si>
  <si>
    <t>Antwoord op wens 2</t>
  </si>
  <si>
    <t>Verklaring ivm sancties tegen Rusland, rechtsgeldig ondertekend</t>
  </si>
  <si>
    <t>Bijlage F</t>
  </si>
  <si>
    <t>Verklaring beschikbaarheid middelen van entiteit; onderdeel technisch</t>
  </si>
  <si>
    <t>Bijlage 7_Format stellen vragen Nota van Inlichtingen</t>
  </si>
  <si>
    <t>Vragen kunnen gesteld worden middels deze bijlage 'Format voor het stellen van vragen Nota van Inlichtingen'</t>
  </si>
  <si>
    <t xml:space="preserve">De deadline voor het stellen van vragen voor de Nota van Inlichtingen op 3 juli 2023 tot 12:00 uur.  </t>
  </si>
  <si>
    <t>Bedrijfsaansprakelijkheidsverzekering</t>
  </si>
  <si>
    <t>Meerdere rechtspersonen en/of vennoten binnen een groep</t>
  </si>
  <si>
    <t>Overige vragen</t>
  </si>
  <si>
    <t>Concept Raamovereenkomst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</si>
</sst>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amily val="2"/>
    </font>
    <font>
      <u/>
      <sz val="10"/>
      <color theme="10"/>
      <name val="Arial"/>
      <family val="2"/>
    </font>
    <font>
      <b/>
      <sz val="11"/>
      <color theme="0"/>
      <name val="Arial"/>
      <family val="2"/>
    </font>
    <font>
      <sz val="9"/>
      <color rgb="FF000000"/>
      <name val="Calibri"/>
      <family val="2"/>
      <scheme val="minor"/>
    </font>
    <font>
      <b/>
      <sz val="9"/>
      <color rgb="FF000000"/>
      <name val="Calibri"/>
      <family val="2"/>
      <scheme val="minor"/>
    </font>
    <font>
      <sz val="8"/>
      <name val="Arial"/>
      <family val="2"/>
    </font>
    <font>
      <b/>
      <sz val="10"/>
      <color theme="1"/>
      <name val="Calibri"/>
      <family val="2"/>
      <scheme val="minor"/>
    </font>
    <font>
      <sz val="10"/>
      <color rgb="FF000000"/>
      <name val="Calibri"/>
      <family val="2"/>
      <scheme val="minor"/>
    </font>
    <font>
      <i/>
      <sz val="10"/>
      <color rgb="FF000000"/>
      <name val="Calibri"/>
      <family val="2"/>
      <scheme val="minor"/>
    </font>
    <font>
      <sz val="8.5"/>
      <color rgb="FF000000"/>
      <name val="Verdana"/>
      <family val="2"/>
    </font>
    <font>
      <b/>
      <sz val="14"/>
      <color rgb="FF000000"/>
      <name val="Calibri"/>
      <family val="2"/>
      <scheme val="minor"/>
    </font>
  </fonts>
  <fills count="10">
    <fill>
      <patternFill patternType="none"/>
    </fill>
    <fill>
      <patternFill patternType="gray125"/>
    </fill>
    <fill>
      <patternFill patternType="solid">
        <fgColor theme="0"/>
        <bgColor rgb="FFFFFF00"/>
      </patternFill>
    </fill>
    <fill>
      <patternFill patternType="solid">
        <fgColor rgb="FF002060"/>
        <bgColor rgb="FFC0C0C0"/>
      </patternFill>
    </fill>
    <fill>
      <patternFill patternType="solid">
        <fgColor rgb="FF8FCAE7"/>
        <bgColor indexed="64"/>
      </patternFill>
    </fill>
    <fill>
      <patternFill patternType="solid">
        <fgColor rgb="FF00CCFF"/>
        <bgColor rgb="FFC0C0C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A3EDFF"/>
        <bgColor indexed="64"/>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37">
    <xf numFmtId="0" fontId="0" fillId="0" borderId="0" xfId="0"/>
    <xf numFmtId="0" fontId="0" fillId="4" borderId="8" xfId="0" applyFont="1" applyFill="1" applyBorder="1" applyAlignment="1" applyProtection="1">
      <alignment horizontal="center" vertical="center"/>
      <protection hidden="1"/>
    </xf>
    <xf numFmtId="0" fontId="3" fillId="7" borderId="0" xfId="0" applyFont="1" applyFill="1"/>
    <xf numFmtId="0" fontId="4" fillId="7" borderId="0" xfId="0" applyFont="1" applyFill="1"/>
    <xf numFmtId="0" fontId="3" fillId="7" borderId="0" xfId="0" applyFont="1" applyFill="1" applyAlignment="1">
      <alignment wrapText="1"/>
    </xf>
    <xf numFmtId="0" fontId="0" fillId="0" borderId="0" xfId="0" applyAlignment="1">
      <alignment horizontal="left"/>
    </xf>
    <xf numFmtId="0" fontId="7" fillId="8" borderId="4" xfId="0" applyFont="1" applyFill="1" applyBorder="1" applyAlignment="1">
      <alignment wrapText="1"/>
    </xf>
    <xf numFmtId="0" fontId="7" fillId="7" borderId="0" xfId="0" applyFont="1" applyFill="1" applyAlignment="1">
      <alignment wrapText="1"/>
    </xf>
    <xf numFmtId="0" fontId="6" fillId="5" borderId="7" xfId="0" applyFont="1" applyFill="1" applyBorder="1" applyAlignment="1">
      <alignment vertical="top" wrapText="1"/>
    </xf>
    <xf numFmtId="0" fontId="7" fillId="8" borderId="7" xfId="0" applyFont="1" applyFill="1" applyBorder="1" applyAlignment="1">
      <alignment wrapText="1"/>
    </xf>
    <xf numFmtId="0" fontId="7" fillId="8" borderId="3" xfId="0" applyFont="1" applyFill="1" applyBorder="1" applyAlignment="1">
      <alignment wrapText="1"/>
    </xf>
    <xf numFmtId="0" fontId="7" fillId="2" borderId="3" xfId="0" applyFont="1" applyFill="1" applyBorder="1" applyAlignment="1">
      <alignment wrapText="1"/>
    </xf>
    <xf numFmtId="0" fontId="7" fillId="7" borderId="3" xfId="0" applyFont="1" applyFill="1" applyBorder="1" applyAlignment="1">
      <alignment wrapText="1"/>
    </xf>
    <xf numFmtId="0" fontId="7" fillId="7" borderId="4" xfId="0" applyFont="1" applyFill="1" applyBorder="1" applyAlignment="1">
      <alignment wrapText="1"/>
    </xf>
    <xf numFmtId="0" fontId="7" fillId="7" borderId="5" xfId="0" applyFont="1" applyFill="1" applyBorder="1" applyAlignment="1">
      <alignment wrapText="1"/>
    </xf>
    <xf numFmtId="0" fontId="7" fillId="7" borderId="6" xfId="0" applyFont="1" applyFill="1" applyBorder="1" applyAlignment="1">
      <alignment wrapText="1"/>
    </xf>
    <xf numFmtId="0" fontId="7" fillId="6" borderId="7" xfId="0" applyFont="1" applyFill="1" applyBorder="1" applyAlignment="1">
      <alignment wrapText="1"/>
    </xf>
    <xf numFmtId="0" fontId="8" fillId="6" borderId="7" xfId="0" applyFont="1" applyFill="1" applyBorder="1" applyAlignment="1">
      <alignment vertical="top" wrapText="1"/>
    </xf>
    <xf numFmtId="0" fontId="1" fillId="0" borderId="0" xfId="1" applyAlignment="1">
      <alignment horizontal="justify" vertical="center"/>
    </xf>
    <xf numFmtId="0" fontId="9" fillId="0" borderId="0" xfId="0" applyFont="1"/>
    <xf numFmtId="0" fontId="10" fillId="7" borderId="0" xfId="0" applyFont="1" applyFill="1"/>
    <xf numFmtId="0" fontId="0" fillId="9" borderId="10" xfId="0" applyFill="1" applyBorder="1"/>
    <xf numFmtId="0" fontId="3" fillId="9" borderId="11" xfId="0" applyFont="1" applyFill="1" applyBorder="1"/>
    <xf numFmtId="0" fontId="3" fillId="9" borderId="11" xfId="0" applyFont="1" applyFill="1" applyBorder="1" applyAlignment="1">
      <alignment wrapText="1"/>
    </xf>
    <xf numFmtId="0" fontId="3" fillId="9" borderId="12" xfId="0" applyFont="1" applyFill="1" applyBorder="1"/>
    <xf numFmtId="0" fontId="0" fillId="9" borderId="13" xfId="0" applyFill="1" applyBorder="1"/>
    <xf numFmtId="0" fontId="3" fillId="9" borderId="14" xfId="0" applyFont="1" applyFill="1" applyBorder="1"/>
    <xf numFmtId="0" fontId="3" fillId="9" borderId="14" xfId="0" applyFont="1" applyFill="1" applyBorder="1" applyAlignment="1">
      <alignment wrapText="1"/>
    </xf>
    <xf numFmtId="0" fontId="3" fillId="9" borderId="15" xfId="0" applyFont="1" applyFill="1" applyBorder="1"/>
    <xf numFmtId="0" fontId="7" fillId="6" borderId="8" xfId="0" applyFont="1" applyFill="1" applyBorder="1" applyAlignment="1" applyProtection="1">
      <alignment horizontal="left" vertical="center" wrapText="1"/>
      <protection hidden="1"/>
    </xf>
    <xf numFmtId="0" fontId="6" fillId="5" borderId="1" xfId="0" applyFont="1" applyFill="1" applyBorder="1" applyAlignment="1">
      <alignment horizontal="left" vertical="top" wrapText="1"/>
    </xf>
    <xf numFmtId="0" fontId="6" fillId="5" borderId="2" xfId="0" applyFont="1" applyFill="1" applyBorder="1" applyAlignment="1">
      <alignment horizontal="left" vertical="top" wrapText="1"/>
    </xf>
    <xf numFmtId="0" fontId="6" fillId="5" borderId="3" xfId="0" applyFont="1" applyFill="1" applyBorder="1" applyAlignment="1">
      <alignment horizontal="left" vertical="top" wrapText="1"/>
    </xf>
    <xf numFmtId="0" fontId="6" fillId="5" borderId="4" xfId="0" applyFont="1" applyFill="1" applyBorder="1" applyAlignment="1">
      <alignment horizontal="left" vertical="top" wrapText="1"/>
    </xf>
    <xf numFmtId="0" fontId="0" fillId="4" borderId="8" xfId="0" applyFont="1" applyFill="1" applyBorder="1" applyAlignment="1" applyProtection="1">
      <alignment horizontal="left" vertical="center" wrapText="1"/>
      <protection hidden="1"/>
    </xf>
    <xf numFmtId="0" fontId="2" fillId="3" borderId="2" xfId="0" applyFont="1" applyFill="1" applyBorder="1" applyAlignment="1">
      <alignment horizontal="left" vertical="top"/>
    </xf>
    <xf numFmtId="0" fontId="2" fillId="3" borderId="9" xfId="0" applyFont="1" applyFill="1" applyBorder="1" applyAlignment="1">
      <alignment horizontal="left" vertical="top"/>
    </xf>
  </cellXfs>
  <cellStyles count="2">
    <cellStyle name="Hyperlink" xfId="1" builtinId="8"/>
    <cellStyle name="Standaard" xfId="0" builtinId="0" customBuiltin="1"/>
  </cellStyles>
  <dxfs count="0"/>
  <tableStyles count="0" defaultTableStyle="TableStyleMedium2" defaultPivotStyle="PivotStyleLight16"/>
  <colors>
    <mruColors>
      <color rgb="FFA3ED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34"/>
  <sheetViews>
    <sheetView tabSelected="1" workbookViewId="0">
      <selection activeCell="C20" sqref="C20"/>
    </sheetView>
  </sheetViews>
  <sheetFormatPr defaultColWidth="9.140625" defaultRowHeight="12" x14ac:dyDescent="0.2"/>
  <cols>
    <col min="1" max="1" width="2.85546875" style="2" customWidth="1"/>
    <col min="2" max="2" width="6.140625" style="2" customWidth="1"/>
    <col min="3" max="3" width="30.42578125" style="2" bestFit="1" customWidth="1"/>
    <col min="4" max="4" width="81.140625" style="4" customWidth="1"/>
    <col min="5" max="5" width="81.140625" style="2" customWidth="1"/>
    <col min="6" max="6" width="9.140625" style="2" customWidth="1"/>
    <col min="7" max="16384" width="9.140625" style="2"/>
  </cols>
  <sheetData>
    <row r="2" spans="2:5" ht="18.75" x14ac:dyDescent="0.3">
      <c r="B2" s="20" t="s">
        <v>188</v>
      </c>
    </row>
    <row r="3" spans="2:5" ht="12.75" x14ac:dyDescent="0.2">
      <c r="B3" s="21" t="s">
        <v>190</v>
      </c>
      <c r="C3" s="22"/>
      <c r="D3" s="23"/>
      <c r="E3" s="24"/>
    </row>
    <row r="4" spans="2:5" ht="12.75" x14ac:dyDescent="0.2">
      <c r="B4" s="25" t="s">
        <v>189</v>
      </c>
      <c r="C4" s="26"/>
      <c r="D4" s="27"/>
      <c r="E4" s="28"/>
    </row>
    <row r="6" spans="2:5" ht="12.75" x14ac:dyDescent="0.2">
      <c r="B6" s="30" t="s">
        <v>1</v>
      </c>
      <c r="C6" s="31"/>
      <c r="D6" s="32"/>
      <c r="E6" s="33"/>
    </row>
    <row r="7" spans="2:5" ht="12.75" x14ac:dyDescent="0.2">
      <c r="B7" s="29" t="s">
        <v>2</v>
      </c>
      <c r="C7" s="29"/>
      <c r="D7" s="10" t="s">
        <v>3</v>
      </c>
      <c r="E7" s="6"/>
    </row>
    <row r="8" spans="2:5" ht="12.75" x14ac:dyDescent="0.2">
      <c r="B8" s="29" t="s">
        <v>4</v>
      </c>
      <c r="C8" s="29"/>
      <c r="D8" s="11" t="s">
        <v>93</v>
      </c>
      <c r="E8" s="6"/>
    </row>
    <row r="9" spans="2:5" ht="12.75" x14ac:dyDescent="0.2">
      <c r="B9" s="29" t="s">
        <v>5</v>
      </c>
      <c r="C9" s="29"/>
      <c r="D9" s="11" t="s">
        <v>94</v>
      </c>
      <c r="E9" s="6"/>
    </row>
    <row r="10" spans="2:5" ht="12.75" x14ac:dyDescent="0.2">
      <c r="B10" s="7"/>
      <c r="C10" s="7"/>
      <c r="D10" s="7"/>
      <c r="E10" s="7"/>
    </row>
    <row r="11" spans="2:5" ht="12.75" x14ac:dyDescent="0.2">
      <c r="B11" s="30" t="s">
        <v>7</v>
      </c>
      <c r="C11" s="31"/>
      <c r="D11" s="32"/>
      <c r="E11" s="33"/>
    </row>
    <row r="12" spans="2:5" ht="12.75" x14ac:dyDescent="0.2">
      <c r="B12" s="29" t="s">
        <v>8</v>
      </c>
      <c r="C12" s="29"/>
      <c r="D12" s="12" t="s">
        <v>0</v>
      </c>
      <c r="E12" s="13"/>
    </row>
    <row r="13" spans="2:5" ht="12.75" x14ac:dyDescent="0.2">
      <c r="B13" s="29" t="s">
        <v>9</v>
      </c>
      <c r="C13" s="29"/>
      <c r="D13" s="12" t="s">
        <v>0</v>
      </c>
      <c r="E13" s="13"/>
    </row>
    <row r="14" spans="2:5" ht="12.75" x14ac:dyDescent="0.2">
      <c r="B14" s="29" t="s">
        <v>6</v>
      </c>
      <c r="C14" s="29"/>
      <c r="D14" s="12" t="s">
        <v>0</v>
      </c>
      <c r="E14" s="13"/>
    </row>
    <row r="15" spans="2:5" ht="12.75" x14ac:dyDescent="0.2">
      <c r="B15" s="29" t="s">
        <v>10</v>
      </c>
      <c r="C15" s="29"/>
      <c r="D15" s="12" t="s">
        <v>0</v>
      </c>
      <c r="E15" s="13"/>
    </row>
    <row r="16" spans="2:5" ht="12.75" x14ac:dyDescent="0.2">
      <c r="B16" s="29" t="s">
        <v>11</v>
      </c>
      <c r="C16" s="29"/>
      <c r="D16" s="14"/>
      <c r="E16" s="15"/>
    </row>
    <row r="17" spans="2:5" ht="12.75" x14ac:dyDescent="0.2">
      <c r="B17" s="7"/>
      <c r="C17" s="7"/>
      <c r="D17" s="7"/>
      <c r="E17" s="7"/>
    </row>
    <row r="18" spans="2:5" s="3" customFormat="1" ht="38.25" x14ac:dyDescent="0.2">
      <c r="B18" s="8" t="s">
        <v>12</v>
      </c>
      <c r="C18" s="8" t="s">
        <v>92</v>
      </c>
      <c r="D18" s="8" t="s">
        <v>15</v>
      </c>
      <c r="E18" s="8" t="s">
        <v>13</v>
      </c>
    </row>
    <row r="19" spans="2:5" ht="12.75" x14ac:dyDescent="0.2">
      <c r="B19" s="16"/>
      <c r="C19" s="17" t="s">
        <v>53</v>
      </c>
      <c r="D19" s="17" t="s">
        <v>14</v>
      </c>
      <c r="E19" s="17" t="s">
        <v>163</v>
      </c>
    </row>
    <row r="20" spans="2:5" ht="12.75" x14ac:dyDescent="0.2">
      <c r="B20" s="9">
        <v>1</v>
      </c>
      <c r="C20" s="9"/>
      <c r="D20" s="9"/>
      <c r="E20" s="9"/>
    </row>
    <row r="21" spans="2:5" ht="12.75" x14ac:dyDescent="0.2">
      <c r="B21" s="9">
        <v>2</v>
      </c>
      <c r="C21" s="9"/>
      <c r="D21" s="9"/>
      <c r="E21" s="9"/>
    </row>
    <row r="22" spans="2:5" ht="12.75" x14ac:dyDescent="0.2">
      <c r="B22" s="9">
        <v>3</v>
      </c>
      <c r="C22" s="9"/>
      <c r="D22" s="9"/>
      <c r="E22" s="9"/>
    </row>
    <row r="23" spans="2:5" ht="12.75" x14ac:dyDescent="0.2">
      <c r="B23" s="9">
        <v>4</v>
      </c>
      <c r="C23" s="9"/>
      <c r="D23" s="9"/>
      <c r="E23" s="9"/>
    </row>
    <row r="24" spans="2:5" ht="12.75" x14ac:dyDescent="0.2">
      <c r="B24" s="9">
        <v>5</v>
      </c>
      <c r="C24" s="9"/>
      <c r="D24" s="9"/>
      <c r="E24" s="9"/>
    </row>
    <row r="25" spans="2:5" ht="12.75" x14ac:dyDescent="0.2">
      <c r="B25" s="9">
        <v>6</v>
      </c>
      <c r="C25" s="9"/>
      <c r="D25" s="9"/>
      <c r="E25" s="9"/>
    </row>
    <row r="26" spans="2:5" ht="12.75" x14ac:dyDescent="0.2">
      <c r="B26" s="9">
        <v>7</v>
      </c>
      <c r="C26" s="9"/>
      <c r="D26" s="9"/>
      <c r="E26" s="9"/>
    </row>
    <row r="27" spans="2:5" ht="12.75" x14ac:dyDescent="0.2">
      <c r="B27" s="9">
        <v>8</v>
      </c>
      <c r="C27" s="9"/>
      <c r="D27" s="9"/>
      <c r="E27" s="9"/>
    </row>
    <row r="28" spans="2:5" ht="12.75" x14ac:dyDescent="0.2">
      <c r="B28" s="9">
        <v>9</v>
      </c>
      <c r="C28" s="9"/>
      <c r="D28" s="9"/>
      <c r="E28" s="9"/>
    </row>
    <row r="29" spans="2:5" ht="12.75" x14ac:dyDescent="0.2">
      <c r="B29" s="9">
        <v>10</v>
      </c>
      <c r="C29" s="9"/>
      <c r="D29" s="9"/>
      <c r="E29" s="9"/>
    </row>
    <row r="30" spans="2:5" ht="12.75" x14ac:dyDescent="0.2">
      <c r="B30" s="9"/>
      <c r="C30" s="9"/>
      <c r="D30" s="9"/>
      <c r="E30" s="9"/>
    </row>
    <row r="31" spans="2:5" ht="12.75" x14ac:dyDescent="0.2">
      <c r="B31" s="9"/>
      <c r="C31" s="9"/>
      <c r="D31" s="9"/>
      <c r="E31" s="9"/>
    </row>
    <row r="32" spans="2:5" ht="12.75" x14ac:dyDescent="0.2">
      <c r="B32" s="9"/>
      <c r="C32" s="9"/>
      <c r="D32" s="9"/>
      <c r="E32" s="9"/>
    </row>
    <row r="33" spans="2:5" ht="12.75" x14ac:dyDescent="0.2">
      <c r="B33" s="9"/>
      <c r="C33" s="9"/>
      <c r="D33" s="9"/>
      <c r="E33" s="9"/>
    </row>
    <row r="34" spans="2:5" ht="12.75" x14ac:dyDescent="0.2">
      <c r="B34" s="9"/>
      <c r="C34" s="9"/>
      <c r="D34" s="9"/>
      <c r="E34" s="9"/>
    </row>
  </sheetData>
  <mergeCells count="10">
    <mergeCell ref="B13:C13"/>
    <mergeCell ref="B14:C14"/>
    <mergeCell ref="B15:C15"/>
    <mergeCell ref="B16:C16"/>
    <mergeCell ref="B6:E6"/>
    <mergeCell ref="B7:C7"/>
    <mergeCell ref="B8:C8"/>
    <mergeCell ref="B9:C9"/>
    <mergeCell ref="B11:E11"/>
    <mergeCell ref="B12:C12"/>
  </mergeCells>
  <pageMargins left="0.75000000000000011" right="0.75000000000000011" top="1" bottom="1" header="0.5" footer="0.5"/>
  <pageSetup paperSize="9" scale="97" fitToWidth="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574BDA50-C000-49E6-9F40-5F27588FB42C}">
          <x14:formula1>
            <xm:f>Validatie!$F$9:$F$92</xm:f>
          </x14:formula1>
          <xm:sqref>C20:C34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5"/>
  <sheetViews>
    <sheetView topLeftCell="A5" workbookViewId="0">
      <selection activeCell="D98" sqref="D98"/>
    </sheetView>
  </sheetViews>
  <sheetFormatPr defaultRowHeight="12.75" x14ac:dyDescent="0.2"/>
  <cols>
    <col min="2" max="2" width="20.140625" customWidth="1"/>
    <col min="3" max="3" width="43.28515625" bestFit="1" customWidth="1"/>
    <col min="6" max="6" width="28.140625" customWidth="1"/>
  </cols>
  <sheetData>
    <row r="1" spans="1:9" ht="15" x14ac:dyDescent="0.2">
      <c r="A1" s="35" t="s">
        <v>43</v>
      </c>
      <c r="B1" s="35"/>
      <c r="C1" s="35"/>
      <c r="D1" s="35"/>
      <c r="E1" s="35"/>
      <c r="F1" s="36"/>
    </row>
    <row r="2" spans="1:9" x14ac:dyDescent="0.2">
      <c r="A2" s="1" t="s">
        <v>16</v>
      </c>
      <c r="B2" s="34" t="s">
        <v>44</v>
      </c>
      <c r="C2" s="34"/>
      <c r="D2" s="34"/>
      <c r="E2" s="34"/>
      <c r="F2" s="34"/>
    </row>
    <row r="3" spans="1:9" ht="24.75" customHeight="1" x14ac:dyDescent="0.2">
      <c r="A3" s="1" t="s">
        <v>23</v>
      </c>
      <c r="B3" s="34" t="s">
        <v>48</v>
      </c>
      <c r="C3" s="34"/>
      <c r="D3" s="34"/>
      <c r="E3" s="34"/>
      <c r="F3" s="34"/>
    </row>
    <row r="4" spans="1:9" x14ac:dyDescent="0.2">
      <c r="A4" s="1" t="s">
        <v>27</v>
      </c>
      <c r="B4" s="34" t="s">
        <v>45</v>
      </c>
      <c r="C4" s="34"/>
      <c r="D4" s="34"/>
      <c r="E4" s="34"/>
      <c r="F4" s="34"/>
    </row>
    <row r="5" spans="1:9" ht="39.75" customHeight="1" x14ac:dyDescent="0.2">
      <c r="A5" s="1" t="s">
        <v>46</v>
      </c>
      <c r="B5" s="34" t="s">
        <v>49</v>
      </c>
      <c r="C5" s="34"/>
      <c r="D5" s="34"/>
      <c r="E5" s="34"/>
      <c r="F5" s="34"/>
    </row>
    <row r="6" spans="1:9" x14ac:dyDescent="0.2">
      <c r="A6" s="1" t="s">
        <v>47</v>
      </c>
      <c r="B6" s="34" t="s">
        <v>51</v>
      </c>
      <c r="C6" s="34"/>
      <c r="D6" s="34"/>
      <c r="E6" s="34"/>
      <c r="F6" s="34"/>
    </row>
    <row r="7" spans="1:9" x14ac:dyDescent="0.2">
      <c r="A7" s="1" t="s">
        <v>50</v>
      </c>
      <c r="B7" s="34" t="s">
        <v>52</v>
      </c>
      <c r="C7" s="34"/>
      <c r="D7" s="34"/>
      <c r="E7" s="34"/>
      <c r="F7" s="34"/>
    </row>
    <row r="9" spans="1:9" x14ac:dyDescent="0.2">
      <c r="B9" s="18"/>
      <c r="C9" s="18" t="s">
        <v>53</v>
      </c>
      <c r="D9" s="18">
        <v>4</v>
      </c>
      <c r="F9" s="5" t="str">
        <f t="shared" ref="F9" si="0">(B9&amp;" "&amp;C9)</f>
        <v xml:space="preserve"> Bijlagen en in te dienen documenten</v>
      </c>
      <c r="G9" s="5"/>
      <c r="H9" s="5"/>
      <c r="I9" s="5"/>
    </row>
    <row r="10" spans="1:9" x14ac:dyDescent="0.2">
      <c r="B10" s="18" t="s">
        <v>16</v>
      </c>
      <c r="C10" s="18" t="s">
        <v>17</v>
      </c>
      <c r="D10" s="18">
        <v>5</v>
      </c>
      <c r="F10" s="5" t="str">
        <f t="shared" ref="F10" si="1">CONCATENATE(B10&amp;" "&amp;C10)</f>
        <v>1. Inleiding</v>
      </c>
      <c r="G10" s="5"/>
      <c r="H10" s="5"/>
      <c r="I10" s="5"/>
    </row>
    <row r="11" spans="1:9" x14ac:dyDescent="0.2">
      <c r="B11" s="18" t="s">
        <v>18</v>
      </c>
      <c r="C11" s="18" t="s">
        <v>19</v>
      </c>
      <c r="D11" s="18">
        <v>5</v>
      </c>
      <c r="F11" s="5" t="str">
        <f>CONCATENATE(B11&amp;" "&amp;C11)</f>
        <v>1.1. Aanbestedende dienst</v>
      </c>
      <c r="G11" s="5"/>
      <c r="H11" s="5"/>
      <c r="I11" s="5"/>
    </row>
    <row r="12" spans="1:9" x14ac:dyDescent="0.2">
      <c r="B12" s="18" t="s">
        <v>20</v>
      </c>
      <c r="C12" s="18" t="s">
        <v>54</v>
      </c>
      <c r="D12" s="18">
        <v>6</v>
      </c>
      <c r="F12" s="5" t="str">
        <f t="shared" ref="F12" si="2">(B12&amp;" "&amp;C12)</f>
        <v>1.2. Doel aanbesteding</v>
      </c>
      <c r="G12" s="5"/>
      <c r="H12" s="5"/>
      <c r="I12" s="5"/>
    </row>
    <row r="13" spans="1:9" x14ac:dyDescent="0.2">
      <c r="B13" s="18" t="s">
        <v>21</v>
      </c>
      <c r="C13" s="18" t="s">
        <v>22</v>
      </c>
      <c r="D13" s="18">
        <v>7</v>
      </c>
      <c r="F13" s="5" t="str">
        <f t="shared" ref="F13" si="3">CONCATENATE(B13&amp;" "&amp;C13)</f>
        <v>1.3. Leeswijzer</v>
      </c>
      <c r="G13" s="5"/>
      <c r="H13" s="5"/>
      <c r="I13" s="5"/>
    </row>
    <row r="14" spans="1:9" x14ac:dyDescent="0.2">
      <c r="B14" s="18" t="s">
        <v>23</v>
      </c>
      <c r="C14" s="18" t="s">
        <v>55</v>
      </c>
      <c r="D14" s="18">
        <v>8</v>
      </c>
      <c r="F14" s="5" t="str">
        <f t="shared" ref="F14" si="4">(B14&amp;" "&amp;C14)</f>
        <v>2. De Opdracht</v>
      </c>
      <c r="G14" s="5"/>
      <c r="H14" s="5"/>
      <c r="I14" s="5"/>
    </row>
    <row r="15" spans="1:9" x14ac:dyDescent="0.2">
      <c r="B15" s="18" t="s">
        <v>24</v>
      </c>
      <c r="C15" s="18" t="s">
        <v>98</v>
      </c>
      <c r="D15" s="18">
        <v>8</v>
      </c>
      <c r="F15" s="5" t="str">
        <f t="shared" ref="F15" si="5">CONCATENATE(B15&amp;" "&amp;C15)</f>
        <v>2.1. Beschrijving van de opdracht</v>
      </c>
      <c r="G15" s="5"/>
      <c r="H15" s="5"/>
      <c r="I15" s="5"/>
    </row>
    <row r="16" spans="1:9" x14ac:dyDescent="0.2">
      <c r="B16" s="18" t="s">
        <v>99</v>
      </c>
      <c r="C16" s="18" t="s">
        <v>100</v>
      </c>
      <c r="D16" s="18">
        <v>8</v>
      </c>
      <c r="F16" s="5" t="str">
        <f t="shared" ref="F16" si="6">(B16&amp;" "&amp;C16)</f>
        <v>2.1.1. Achtergrond van de Opdracht</v>
      </c>
      <c r="G16" s="5"/>
      <c r="H16" s="5"/>
      <c r="I16" s="5"/>
    </row>
    <row r="17" spans="2:9" x14ac:dyDescent="0.2">
      <c r="B17" s="18" t="s">
        <v>101</v>
      </c>
      <c r="C17" s="18" t="s">
        <v>102</v>
      </c>
      <c r="D17" s="18">
        <v>8</v>
      </c>
      <c r="F17" s="5" t="str">
        <f t="shared" ref="F17" si="7">CONCATENATE(B17&amp;" "&amp;C17)</f>
        <v>2.1.2. Aard en doel van de Opdracht</v>
      </c>
      <c r="G17" s="5"/>
      <c r="H17" s="5"/>
      <c r="I17" s="5"/>
    </row>
    <row r="18" spans="2:9" x14ac:dyDescent="0.2">
      <c r="B18" s="18" t="s">
        <v>103</v>
      </c>
      <c r="C18" s="18" t="s">
        <v>164</v>
      </c>
      <c r="D18" s="18">
        <v>11</v>
      </c>
      <c r="F18" s="5" t="str">
        <f t="shared" ref="F18" si="8">(B18&amp;" "&amp;C18)</f>
        <v>2.1.3. (Door)ontwikkelen van de trainingen</v>
      </c>
      <c r="G18" s="5"/>
      <c r="H18" s="5"/>
      <c r="I18" s="5"/>
    </row>
    <row r="19" spans="2:9" x14ac:dyDescent="0.2">
      <c r="B19" s="18" t="s">
        <v>104</v>
      </c>
      <c r="C19" s="18" t="s">
        <v>165</v>
      </c>
      <c r="D19" s="18">
        <v>11</v>
      </c>
      <c r="F19" s="5" t="str">
        <f t="shared" ref="F19" si="9">CONCATENATE(B19&amp;" "&amp;C19)</f>
        <v>2.1.4. Trainingsvormen</v>
      </c>
      <c r="G19" s="5"/>
      <c r="H19" s="5"/>
      <c r="I19" s="5"/>
    </row>
    <row r="20" spans="2:9" x14ac:dyDescent="0.2">
      <c r="B20" s="18" t="s">
        <v>105</v>
      </c>
      <c r="C20" s="18" t="s">
        <v>106</v>
      </c>
      <c r="D20" s="18">
        <v>12</v>
      </c>
      <c r="F20" s="5" t="str">
        <f t="shared" ref="F20" si="10">(B20&amp;" "&amp;C20)</f>
        <v>2.1.5. Omvang van de Opdracht</v>
      </c>
      <c r="G20" s="5"/>
      <c r="H20" s="5"/>
      <c r="I20" s="5"/>
    </row>
    <row r="21" spans="2:9" x14ac:dyDescent="0.2">
      <c r="B21" s="18" t="s">
        <v>107</v>
      </c>
      <c r="C21" s="18" t="s">
        <v>108</v>
      </c>
      <c r="D21" s="18">
        <v>13</v>
      </c>
      <c r="F21" s="5" t="str">
        <f t="shared" ref="F21" si="11">CONCATENATE(B21&amp;" "&amp;C21)</f>
        <v>2.1.6. Leermanagementsysteem</v>
      </c>
      <c r="G21" s="5"/>
      <c r="H21" s="5"/>
      <c r="I21" s="5"/>
    </row>
    <row r="22" spans="2:9" x14ac:dyDescent="0.2">
      <c r="B22" s="18" t="s">
        <v>25</v>
      </c>
      <c r="C22" s="18" t="s">
        <v>56</v>
      </c>
      <c r="D22" s="18">
        <v>13</v>
      </c>
      <c r="F22" s="5" t="str">
        <f t="shared" ref="F22" si="12">(B22&amp;" "&amp;C22)</f>
        <v>2.2. Wijzigingen en opties</v>
      </c>
      <c r="G22" s="5"/>
      <c r="H22" s="5"/>
      <c r="I22" s="5"/>
    </row>
    <row r="23" spans="2:9" x14ac:dyDescent="0.2">
      <c r="B23" s="18" t="s">
        <v>57</v>
      </c>
      <c r="C23" s="18" t="s">
        <v>95</v>
      </c>
      <c r="D23" s="18">
        <v>14</v>
      </c>
      <c r="F23" s="5" t="str">
        <f t="shared" ref="F23" si="13">CONCATENATE(B23&amp;" "&amp;C23)</f>
        <v>2.3. Percelen</v>
      </c>
      <c r="G23" s="5"/>
      <c r="H23" s="5"/>
      <c r="I23" s="5"/>
    </row>
    <row r="24" spans="2:9" x14ac:dyDescent="0.2">
      <c r="B24" s="18" t="s">
        <v>58</v>
      </c>
      <c r="C24" s="18" t="s">
        <v>26</v>
      </c>
      <c r="D24" s="18">
        <v>14</v>
      </c>
      <c r="F24" s="5" t="str">
        <f t="shared" ref="F24" si="14">(B24&amp;" "&amp;C24)</f>
        <v>2.4. Opdrachtverstrekking</v>
      </c>
      <c r="G24" s="5"/>
      <c r="H24" s="5"/>
      <c r="I24" s="5"/>
    </row>
    <row r="25" spans="2:9" x14ac:dyDescent="0.2">
      <c r="B25" s="18" t="s">
        <v>109</v>
      </c>
      <c r="C25" s="18" t="s">
        <v>110</v>
      </c>
      <c r="D25" s="18">
        <v>14</v>
      </c>
      <c r="F25" s="5" t="str">
        <f t="shared" ref="F25" si="15">CONCATENATE(B25&amp;" "&amp;C25)</f>
        <v>2.4.1. Raamovereenkomst</v>
      </c>
      <c r="G25" s="5"/>
      <c r="H25" s="5"/>
      <c r="I25" s="5"/>
    </row>
    <row r="26" spans="2:9" ht="25.5" x14ac:dyDescent="0.2">
      <c r="B26" s="18" t="s">
        <v>111</v>
      </c>
      <c r="C26" s="18" t="s">
        <v>166</v>
      </c>
      <c r="D26" s="18">
        <v>14</v>
      </c>
      <c r="F26" s="5" t="str">
        <f t="shared" ref="F26" si="16">(B26&amp;" "&amp;C26)</f>
        <v>2.4.2. Opdrachtverstrekking onder de Raamovereenkomst</v>
      </c>
      <c r="G26" s="5"/>
      <c r="H26" s="5"/>
      <c r="I26" s="5"/>
    </row>
    <row r="27" spans="2:9" x14ac:dyDescent="0.2">
      <c r="B27" s="18" t="s">
        <v>96</v>
      </c>
      <c r="C27" s="18" t="s">
        <v>112</v>
      </c>
      <c r="D27" s="18">
        <v>16</v>
      </c>
      <c r="F27" s="5" t="str">
        <f t="shared" ref="F27" si="17">CONCATENATE(B27&amp;" "&amp;C27)</f>
        <v>2.5. Specificatie van de Opdracht</v>
      </c>
      <c r="G27" s="5"/>
      <c r="H27" s="5"/>
      <c r="I27" s="5"/>
    </row>
    <row r="28" spans="2:9" x14ac:dyDescent="0.2">
      <c r="B28" s="18" t="s">
        <v>97</v>
      </c>
      <c r="C28" s="18" t="s">
        <v>59</v>
      </c>
      <c r="D28" s="18">
        <v>16</v>
      </c>
      <c r="F28" s="5" t="str">
        <f t="shared" ref="F28" si="18">(B28&amp;" "&amp;C28)</f>
        <v>2.6. Sancties Rusland</v>
      </c>
      <c r="G28" s="5"/>
      <c r="H28" s="5"/>
      <c r="I28" s="5"/>
    </row>
    <row r="29" spans="2:9" x14ac:dyDescent="0.2">
      <c r="B29" s="18" t="s">
        <v>27</v>
      </c>
      <c r="C29" s="18" t="s">
        <v>60</v>
      </c>
      <c r="D29" s="18">
        <v>17</v>
      </c>
      <c r="F29" s="5" t="str">
        <f t="shared" ref="F29" si="19">CONCATENATE(B29&amp;" "&amp;C29)</f>
        <v>3. Uitsluitingsgronden en geschiktheidseisen</v>
      </c>
      <c r="G29" s="5"/>
      <c r="H29" s="5"/>
      <c r="I29" s="5"/>
    </row>
    <row r="30" spans="2:9" ht="25.5" x14ac:dyDescent="0.2">
      <c r="B30" s="18" t="s">
        <v>32</v>
      </c>
      <c r="C30" s="18" t="s">
        <v>113</v>
      </c>
      <c r="D30" s="18">
        <v>17</v>
      </c>
      <c r="F30" s="5" t="str">
        <f t="shared" ref="F30" si="20">(B30&amp;" "&amp;C30)</f>
        <v>3.1. Overzicht van bewijsstukken inzake de uitsluitingsgronden en        geschiktheidseisen</v>
      </c>
      <c r="G30" s="5"/>
      <c r="H30" s="5"/>
      <c r="I30" s="5"/>
    </row>
    <row r="31" spans="2:9" ht="25.5" x14ac:dyDescent="0.2">
      <c r="B31" s="18" t="s">
        <v>61</v>
      </c>
      <c r="C31" s="18" t="s">
        <v>62</v>
      </c>
      <c r="D31" s="18">
        <v>18</v>
      </c>
      <c r="F31" s="5" t="str">
        <f t="shared" ref="F31" si="21">CONCATENATE(B31&amp;" "&amp;C31)</f>
        <v>3.2. Het Uniform Europees Aanbestedingsdocument (UEA)</v>
      </c>
      <c r="G31" s="5"/>
      <c r="H31" s="5"/>
      <c r="I31" s="5"/>
    </row>
    <row r="32" spans="2:9" x14ac:dyDescent="0.2">
      <c r="B32" s="18" t="s">
        <v>63</v>
      </c>
      <c r="C32" s="18" t="s">
        <v>64</v>
      </c>
      <c r="D32" s="18">
        <v>18</v>
      </c>
      <c r="F32" s="5" t="str">
        <f t="shared" ref="F32" si="22">(B32&amp;" "&amp;C32)</f>
        <v>3.3. Uitsluitingsgronden</v>
      </c>
      <c r="G32" s="5"/>
      <c r="H32" s="5"/>
      <c r="I32" s="5"/>
    </row>
    <row r="33" spans="2:9" x14ac:dyDescent="0.2">
      <c r="B33" s="18" t="s">
        <v>114</v>
      </c>
      <c r="C33" s="18" t="s">
        <v>115</v>
      </c>
      <c r="D33" s="18">
        <v>18</v>
      </c>
      <c r="F33" s="5" t="str">
        <f t="shared" ref="F33" si="23">CONCATENATE(B33&amp;" "&amp;C33)</f>
        <v>3.3.1. Verplichte uitsluitingsgronden</v>
      </c>
      <c r="G33" s="5"/>
      <c r="H33" s="5"/>
      <c r="I33" s="5"/>
    </row>
    <row r="34" spans="2:9" x14ac:dyDescent="0.2">
      <c r="B34" s="18" t="s">
        <v>116</v>
      </c>
      <c r="C34" s="18" t="s">
        <v>117</v>
      </c>
      <c r="D34" s="18">
        <v>19</v>
      </c>
      <c r="F34" s="5" t="str">
        <f t="shared" ref="F34" si="24">(B34&amp;" "&amp;C34)</f>
        <v>3.3.2. Facultatieve Uitsluitingsgronden</v>
      </c>
      <c r="G34" s="5"/>
      <c r="H34" s="5"/>
      <c r="I34" s="5"/>
    </row>
    <row r="35" spans="2:9" x14ac:dyDescent="0.2">
      <c r="B35" s="18" t="s">
        <v>65</v>
      </c>
      <c r="C35" s="18" t="s">
        <v>66</v>
      </c>
      <c r="D35" s="18">
        <v>19</v>
      </c>
      <c r="F35" s="5" t="str">
        <f t="shared" ref="F35" si="25">CONCATENATE(B35&amp;" "&amp;C35)</f>
        <v>3.4. Geschiktheidseisen</v>
      </c>
      <c r="G35" s="5"/>
      <c r="H35" s="5"/>
      <c r="I35" s="5"/>
    </row>
    <row r="36" spans="2:9" x14ac:dyDescent="0.2">
      <c r="B36" s="18" t="s">
        <v>118</v>
      </c>
      <c r="C36" s="18" t="s">
        <v>119</v>
      </c>
      <c r="D36" s="18">
        <v>19</v>
      </c>
      <c r="F36" s="5" t="str">
        <f t="shared" ref="F36" si="26">(B36&amp;" "&amp;C36)</f>
        <v>3.4.1. Beroeps-en handelsregister</v>
      </c>
      <c r="G36" s="5"/>
      <c r="H36" s="5"/>
      <c r="I36" s="5"/>
    </row>
    <row r="37" spans="2:9" x14ac:dyDescent="0.2">
      <c r="B37" s="18" t="s">
        <v>120</v>
      </c>
      <c r="C37" s="18" t="s">
        <v>121</v>
      </c>
      <c r="D37" s="18">
        <v>19</v>
      </c>
      <c r="F37" s="5" t="str">
        <f t="shared" ref="F37" si="27">CONCATENATE(B37&amp;" "&amp;C37)</f>
        <v>3.4.2. Financiële en economische draagkracht</v>
      </c>
      <c r="G37" s="5"/>
      <c r="H37" s="5"/>
      <c r="I37" s="5"/>
    </row>
    <row r="38" spans="2:9" x14ac:dyDescent="0.2">
      <c r="B38" s="18" t="s">
        <v>122</v>
      </c>
      <c r="C38" s="18" t="s">
        <v>191</v>
      </c>
      <c r="D38" s="18">
        <v>19</v>
      </c>
      <c r="F38" s="5" t="str">
        <f t="shared" ref="F38" si="28">(B38&amp;" "&amp;C38)</f>
        <v>3.4.3. Bedrijfsaansprakelijkheidsverzekering</v>
      </c>
      <c r="G38" s="5"/>
      <c r="H38" s="5"/>
      <c r="I38" s="5"/>
    </row>
    <row r="39" spans="2:9" x14ac:dyDescent="0.2">
      <c r="B39" s="18" t="s">
        <v>123</v>
      </c>
      <c r="C39" s="18" t="s">
        <v>124</v>
      </c>
      <c r="D39" s="18">
        <v>19</v>
      </c>
      <c r="F39" s="5" t="str">
        <f t="shared" ref="F39" si="29">CONCATENATE(B39&amp;" "&amp;C39)</f>
        <v>3.4.4. Kerncompetenties</v>
      </c>
      <c r="G39" s="5"/>
      <c r="H39" s="5"/>
      <c r="I39" s="5"/>
    </row>
    <row r="40" spans="2:9" x14ac:dyDescent="0.2">
      <c r="B40" s="18" t="s">
        <v>67</v>
      </c>
      <c r="C40" s="18" t="s">
        <v>68</v>
      </c>
      <c r="D40" s="18">
        <v>20</v>
      </c>
      <c r="F40" s="5" t="str">
        <f t="shared" ref="F40" si="30">(B40&amp;" "&amp;C40)</f>
        <v>3.5. Bewijsstukken</v>
      </c>
      <c r="G40" s="5"/>
      <c r="H40" s="5"/>
      <c r="I40" s="5"/>
    </row>
    <row r="41" spans="2:9" x14ac:dyDescent="0.2">
      <c r="B41" s="18" t="s">
        <v>46</v>
      </c>
      <c r="C41" s="18" t="s">
        <v>69</v>
      </c>
      <c r="D41" s="18">
        <v>21</v>
      </c>
      <c r="F41" s="5" t="str">
        <f t="shared" ref="F41" si="31">CONCATENATE(B41&amp;" "&amp;C41)</f>
        <v>4. Beoordeling van de gunningscriteria</v>
      </c>
      <c r="G41" s="5"/>
      <c r="H41" s="5"/>
      <c r="I41" s="5"/>
    </row>
    <row r="42" spans="2:9" x14ac:dyDescent="0.2">
      <c r="B42" s="18" t="s">
        <v>70</v>
      </c>
      <c r="C42" s="18" t="s">
        <v>28</v>
      </c>
      <c r="D42" s="18">
        <v>21</v>
      </c>
      <c r="F42" s="5" t="str">
        <f t="shared" ref="F42" si="32">(B42&amp;" "&amp;C42)</f>
        <v>4.1. Gunningsmethodiek</v>
      </c>
      <c r="G42" s="5"/>
      <c r="H42" s="5"/>
      <c r="I42" s="5"/>
    </row>
    <row r="43" spans="2:9" x14ac:dyDescent="0.2">
      <c r="B43" s="18" t="s">
        <v>71</v>
      </c>
      <c r="C43" s="18" t="s">
        <v>29</v>
      </c>
      <c r="D43" s="18">
        <v>22</v>
      </c>
      <c r="F43" s="5" t="str">
        <f t="shared" ref="F43" si="33">CONCATENATE(B43&amp;" "&amp;C43)</f>
        <v>4.2. Wensen</v>
      </c>
      <c r="G43" s="5"/>
      <c r="H43" s="5"/>
      <c r="I43" s="5"/>
    </row>
    <row r="44" spans="2:9" x14ac:dyDescent="0.2">
      <c r="B44" s="18" t="s">
        <v>72</v>
      </c>
      <c r="C44" s="18" t="s">
        <v>30</v>
      </c>
      <c r="D44" s="18">
        <v>24</v>
      </c>
      <c r="F44" s="5" t="str">
        <f t="shared" ref="F44" si="34">(B44&amp;" "&amp;C44)</f>
        <v>4.3. Beoordeling kwaliteit</v>
      </c>
      <c r="G44" s="5"/>
      <c r="H44" s="5"/>
      <c r="I44" s="5"/>
    </row>
    <row r="45" spans="2:9" x14ac:dyDescent="0.2">
      <c r="B45" s="18" t="s">
        <v>73</v>
      </c>
      <c r="C45" s="18" t="s">
        <v>31</v>
      </c>
      <c r="D45" s="18">
        <v>24</v>
      </c>
      <c r="F45" s="5" t="str">
        <f t="shared" ref="F45" si="35">CONCATENATE(B45&amp;" "&amp;C45)</f>
        <v>4.4. Beoordeling prijs</v>
      </c>
      <c r="G45" s="5"/>
      <c r="H45" s="5"/>
      <c r="I45" s="5"/>
    </row>
    <row r="46" spans="2:9" x14ac:dyDescent="0.2">
      <c r="B46" s="18" t="s">
        <v>47</v>
      </c>
      <c r="C46" s="18" t="s">
        <v>33</v>
      </c>
      <c r="D46" s="18">
        <v>26</v>
      </c>
      <c r="F46" s="5" t="str">
        <f t="shared" ref="F46:F93" si="36">(B46&amp;" "&amp;C46)</f>
        <v>5. Wijze van inschrijven en vormvereisten</v>
      </c>
      <c r="G46" s="5"/>
      <c r="H46" s="5"/>
      <c r="I46" s="5"/>
    </row>
    <row r="47" spans="2:9" x14ac:dyDescent="0.2">
      <c r="B47" s="18" t="s">
        <v>74</v>
      </c>
      <c r="C47" s="18" t="s">
        <v>34</v>
      </c>
      <c r="D47" s="18">
        <v>26</v>
      </c>
      <c r="F47" s="5" t="str">
        <f t="shared" si="36"/>
        <v>5.1. Wijze van inschrijven</v>
      </c>
      <c r="G47" s="5"/>
      <c r="H47" s="5"/>
      <c r="I47" s="5"/>
    </row>
    <row r="48" spans="2:9" x14ac:dyDescent="0.2">
      <c r="B48" s="18" t="s">
        <v>125</v>
      </c>
      <c r="C48" s="18" t="s">
        <v>126</v>
      </c>
      <c r="D48" s="18">
        <v>26</v>
      </c>
      <c r="F48" s="5" t="str">
        <f t="shared" si="36"/>
        <v>5.1.1. Zelfstandig</v>
      </c>
      <c r="G48" s="5"/>
      <c r="H48" s="5"/>
      <c r="I48" s="5"/>
    </row>
    <row r="49" spans="2:9" ht="25.5" x14ac:dyDescent="0.2">
      <c r="B49" s="18" t="s">
        <v>127</v>
      </c>
      <c r="C49" s="18" t="s">
        <v>128</v>
      </c>
      <c r="D49" s="18">
        <v>26</v>
      </c>
      <c r="F49" s="5" t="str">
        <f t="shared" si="36"/>
        <v>5.1.2. Samenwerkingsverband van ondernemers (combinatie)</v>
      </c>
      <c r="G49" s="5"/>
      <c r="H49" s="5"/>
      <c r="I49" s="5"/>
    </row>
    <row r="50" spans="2:9" x14ac:dyDescent="0.2">
      <c r="B50" s="18" t="s">
        <v>129</v>
      </c>
      <c r="C50" s="18" t="s">
        <v>130</v>
      </c>
      <c r="D50" s="18">
        <v>27</v>
      </c>
      <c r="F50" s="5" t="str">
        <f t="shared" si="36"/>
        <v>5.1.3. Hoofdaannemer</v>
      </c>
      <c r="G50" s="5"/>
      <c r="H50" s="5"/>
      <c r="I50" s="5"/>
    </row>
    <row r="51" spans="2:9" ht="25.5" x14ac:dyDescent="0.2">
      <c r="B51" s="18" t="s">
        <v>131</v>
      </c>
      <c r="C51" s="18" t="s">
        <v>192</v>
      </c>
      <c r="D51" s="18">
        <v>27</v>
      </c>
      <c r="F51" s="5" t="str">
        <f t="shared" si="36"/>
        <v>5.1.4. Meerdere rechtspersonen en/of vennoten binnen een groep</v>
      </c>
      <c r="G51" s="5"/>
      <c r="H51" s="5"/>
      <c r="I51" s="5"/>
    </row>
    <row r="52" spans="2:9" x14ac:dyDescent="0.2">
      <c r="B52" s="18" t="s">
        <v>75</v>
      </c>
      <c r="C52" s="18" t="s">
        <v>36</v>
      </c>
      <c r="D52" s="18">
        <v>28</v>
      </c>
      <c r="F52" s="5" t="str">
        <f t="shared" si="36"/>
        <v>5.2. Vormvereisten</v>
      </c>
      <c r="G52" s="5"/>
      <c r="H52" s="5"/>
      <c r="I52" s="5"/>
    </row>
    <row r="53" spans="2:9" x14ac:dyDescent="0.2">
      <c r="B53" s="18" t="s">
        <v>76</v>
      </c>
      <c r="C53" s="18" t="s">
        <v>35</v>
      </c>
      <c r="D53" s="18">
        <v>29</v>
      </c>
      <c r="F53" s="5" t="str">
        <f t="shared" si="36"/>
        <v>5.3. TenderNed</v>
      </c>
      <c r="G53" s="5"/>
      <c r="H53" s="5"/>
      <c r="I53" s="5"/>
    </row>
    <row r="54" spans="2:9" x14ac:dyDescent="0.2">
      <c r="B54" s="18" t="s">
        <v>50</v>
      </c>
      <c r="C54" s="18" t="s">
        <v>37</v>
      </c>
      <c r="D54" s="18">
        <v>30</v>
      </c>
      <c r="F54" s="5" t="str">
        <f t="shared" si="36"/>
        <v>6. Procedure</v>
      </c>
      <c r="G54" s="5"/>
      <c r="H54" s="5"/>
      <c r="I54" s="5"/>
    </row>
    <row r="55" spans="2:9" x14ac:dyDescent="0.2">
      <c r="B55" s="18" t="s">
        <v>77</v>
      </c>
      <c r="C55" s="18" t="s">
        <v>38</v>
      </c>
      <c r="D55" s="18">
        <v>30</v>
      </c>
      <c r="F55" s="5" t="str">
        <f t="shared" si="36"/>
        <v>6.1. Wettelijk kader</v>
      </c>
      <c r="G55" s="5"/>
      <c r="H55" s="5"/>
      <c r="I55" s="5"/>
    </row>
    <row r="56" spans="2:9" x14ac:dyDescent="0.2">
      <c r="B56" s="18" t="s">
        <v>78</v>
      </c>
      <c r="C56" s="18" t="s">
        <v>39</v>
      </c>
      <c r="D56" s="18">
        <v>30</v>
      </c>
      <c r="F56" s="5" t="str">
        <f t="shared" si="36"/>
        <v>6.2. Planning</v>
      </c>
      <c r="G56" s="5"/>
      <c r="H56" s="5"/>
      <c r="I56" s="5"/>
    </row>
    <row r="57" spans="2:9" x14ac:dyDescent="0.2">
      <c r="B57" s="18" t="s">
        <v>79</v>
      </c>
      <c r="C57" s="18" t="s">
        <v>80</v>
      </c>
      <c r="D57" s="18">
        <v>30</v>
      </c>
      <c r="F57" s="5" t="str">
        <f t="shared" si="36"/>
        <v>6.3. Nota van inlichtingen</v>
      </c>
      <c r="G57" s="5"/>
      <c r="H57" s="5"/>
      <c r="I57" s="5"/>
    </row>
    <row r="58" spans="2:9" x14ac:dyDescent="0.2">
      <c r="B58" s="18" t="s">
        <v>81</v>
      </c>
      <c r="C58" s="18" t="s">
        <v>82</v>
      </c>
      <c r="D58" s="18">
        <v>31</v>
      </c>
      <c r="F58" s="5" t="str">
        <f t="shared" si="36"/>
        <v>6.4. Opening van de inschrijvingen</v>
      </c>
      <c r="G58" s="5"/>
      <c r="H58" s="5"/>
      <c r="I58" s="5"/>
    </row>
    <row r="59" spans="2:9" x14ac:dyDescent="0.2">
      <c r="B59" s="18" t="s">
        <v>83</v>
      </c>
      <c r="C59" s="18" t="s">
        <v>84</v>
      </c>
      <c r="D59" s="18">
        <v>31</v>
      </c>
      <c r="F59" s="5" t="str">
        <f t="shared" si="36"/>
        <v>6.5. Beoordeling inschrijvingen</v>
      </c>
      <c r="G59" s="5"/>
      <c r="H59" s="5"/>
      <c r="I59" s="5"/>
    </row>
    <row r="60" spans="2:9" x14ac:dyDescent="0.2">
      <c r="B60" s="18" t="s">
        <v>85</v>
      </c>
      <c r="C60" s="18" t="s">
        <v>86</v>
      </c>
      <c r="D60" s="18">
        <v>31</v>
      </c>
      <c r="F60" s="5" t="str">
        <f t="shared" si="36"/>
        <v>6.6. Gelijke eindscore</v>
      </c>
      <c r="G60" s="5"/>
      <c r="H60" s="5"/>
      <c r="I60" s="5"/>
    </row>
    <row r="61" spans="2:9" x14ac:dyDescent="0.2">
      <c r="B61" s="18" t="s">
        <v>87</v>
      </c>
      <c r="C61" s="18" t="s">
        <v>40</v>
      </c>
      <c r="D61" s="18">
        <v>32</v>
      </c>
      <c r="F61" s="5" t="str">
        <f t="shared" si="36"/>
        <v>6.7. Gunningsbeslissing en rechtsbescherming</v>
      </c>
      <c r="G61" s="5"/>
      <c r="H61" s="5"/>
      <c r="I61" s="5"/>
    </row>
    <row r="62" spans="2:9" x14ac:dyDescent="0.2">
      <c r="B62" s="18" t="s">
        <v>88</v>
      </c>
      <c r="C62" s="18" t="s">
        <v>89</v>
      </c>
      <c r="D62" s="18">
        <v>32</v>
      </c>
      <c r="F62" s="5" t="str">
        <f t="shared" si="36"/>
        <v>6.8. Klachtafhandeling bij aanbesteding</v>
      </c>
      <c r="G62" s="5"/>
      <c r="H62" s="5"/>
      <c r="I62" s="5"/>
    </row>
    <row r="63" spans="2:9" ht="25.5" x14ac:dyDescent="0.2">
      <c r="B63" s="18" t="s">
        <v>132</v>
      </c>
      <c r="C63" s="18" t="s">
        <v>133</v>
      </c>
      <c r="D63" s="18">
        <v>32</v>
      </c>
      <c r="F63" s="5" t="str">
        <f t="shared" si="36"/>
        <v>6.8.1. Wat zijn klachten en waarover kan geklaagd worden?</v>
      </c>
      <c r="G63" s="5"/>
      <c r="H63" s="5"/>
      <c r="I63" s="5"/>
    </row>
    <row r="64" spans="2:9" x14ac:dyDescent="0.2">
      <c r="B64" s="18" t="s">
        <v>134</v>
      </c>
      <c r="C64" s="18" t="s">
        <v>135</v>
      </c>
      <c r="D64" s="18">
        <v>33</v>
      </c>
      <c r="F64" s="5" t="str">
        <f t="shared" si="36"/>
        <v>6.8.2. Contactgegevens klachtafhandeling</v>
      </c>
      <c r="G64" s="5"/>
      <c r="H64" s="5"/>
      <c r="I64" s="5"/>
    </row>
    <row r="65" spans="2:9" x14ac:dyDescent="0.2">
      <c r="B65" s="18" t="s">
        <v>90</v>
      </c>
      <c r="C65" s="18" t="s">
        <v>41</v>
      </c>
      <c r="D65" s="18">
        <v>34</v>
      </c>
      <c r="F65" s="5" t="str">
        <f t="shared" si="36"/>
        <v>6.9. Niet gunnen</v>
      </c>
      <c r="G65" s="5"/>
      <c r="H65" s="5"/>
      <c r="I65" s="5"/>
    </row>
    <row r="66" spans="2:9" x14ac:dyDescent="0.2">
      <c r="B66" s="18" t="s">
        <v>91</v>
      </c>
      <c r="C66" s="18" t="s">
        <v>42</v>
      </c>
      <c r="D66" s="18">
        <v>35</v>
      </c>
      <c r="F66" s="5" t="str">
        <f t="shared" si="36"/>
        <v>7. Begrippenlijst</v>
      </c>
      <c r="G66" s="5"/>
      <c r="H66" s="5"/>
      <c r="I66" s="5"/>
    </row>
    <row r="67" spans="2:9" x14ac:dyDescent="0.2">
      <c r="B67" t="s">
        <v>136</v>
      </c>
      <c r="C67" s="19" t="s">
        <v>112</v>
      </c>
      <c r="D67" s="18"/>
      <c r="F67" t="str">
        <f t="shared" si="36"/>
        <v>Bijlage 1 Specificatie van de Opdracht</v>
      </c>
    </row>
    <row r="68" spans="2:9" x14ac:dyDescent="0.2">
      <c r="B68" t="s">
        <v>137</v>
      </c>
      <c r="C68" s="19" t="s">
        <v>194</v>
      </c>
      <c r="D68" s="18"/>
      <c r="F68" t="str">
        <f t="shared" si="36"/>
        <v>Bijlage 2 Concept Raamovereenkomst</v>
      </c>
    </row>
    <row r="69" spans="2:9" x14ac:dyDescent="0.2">
      <c r="B69" t="s">
        <v>138</v>
      </c>
      <c r="C69" s="19" t="s">
        <v>139</v>
      </c>
      <c r="F69" t="str">
        <f t="shared" si="36"/>
        <v>Bijlage 2A ARVODI-2018</v>
      </c>
    </row>
    <row r="70" spans="2:9" x14ac:dyDescent="0.2">
      <c r="B70" t="s">
        <v>140</v>
      </c>
      <c r="C70" s="19" t="s">
        <v>173</v>
      </c>
      <c r="F70" t="str">
        <f t="shared" si="36"/>
        <v>Bijlage 3 Concept Nadere overeenkomst</v>
      </c>
    </row>
    <row r="71" spans="2:9" x14ac:dyDescent="0.2">
      <c r="B71" t="s">
        <v>142</v>
      </c>
      <c r="C71" s="19" t="s">
        <v>143</v>
      </c>
      <c r="F71" t="str">
        <f t="shared" si="36"/>
        <v>Bijlage 4 Business etiquette</v>
      </c>
    </row>
    <row r="72" spans="2:9" x14ac:dyDescent="0.2">
      <c r="B72" t="s">
        <v>144</v>
      </c>
      <c r="C72" s="19" t="s">
        <v>141</v>
      </c>
      <c r="F72" t="str">
        <f t="shared" si="36"/>
        <v>Bijlage 5 Trainingsprofielen</v>
      </c>
    </row>
    <row r="73" spans="2:9" x14ac:dyDescent="0.2">
      <c r="B73" t="s">
        <v>170</v>
      </c>
      <c r="C73" s="19" t="s">
        <v>167</v>
      </c>
      <c r="F73" t="str">
        <f t="shared" si="36"/>
        <v>Bijlage 5a Training boekhouden voor Controlemedewerkers</v>
      </c>
    </row>
    <row r="74" spans="2:9" x14ac:dyDescent="0.2">
      <c r="B74" t="s">
        <v>171</v>
      </c>
      <c r="C74" s="19" t="s">
        <v>168</v>
      </c>
      <c r="F74" t="str">
        <f t="shared" si="36"/>
        <v>Bijlage 5b Training boekhouden voor Startend (financieel) rechercheurs</v>
      </c>
    </row>
    <row r="75" spans="2:9" x14ac:dyDescent="0.2">
      <c r="B75" t="s">
        <v>172</v>
      </c>
      <c r="C75" s="19" t="s">
        <v>169</v>
      </c>
      <c r="F75" t="str">
        <f t="shared" si="36"/>
        <v>Bijlage 5c Training bedrijfsanalyse voor Invorderaars</v>
      </c>
    </row>
    <row r="76" spans="2:9" x14ac:dyDescent="0.2">
      <c r="B76" t="s">
        <v>145</v>
      </c>
      <c r="C76" s="19" t="s">
        <v>150</v>
      </c>
      <c r="F76" t="str">
        <f t="shared" si="36"/>
        <v>Bijlage 6 Bijsluiter e-facturatie</v>
      </c>
    </row>
    <row r="77" spans="2:9" x14ac:dyDescent="0.2">
      <c r="B77" t="s">
        <v>146</v>
      </c>
      <c r="C77" s="19" t="s">
        <v>151</v>
      </c>
      <c r="F77" t="str">
        <f t="shared" si="36"/>
        <v>Bijlage 7 Format stellen van vragen Nota van inlichtingen</v>
      </c>
    </row>
    <row r="78" spans="2:9" x14ac:dyDescent="0.2">
      <c r="B78" t="s">
        <v>147</v>
      </c>
      <c r="C78" s="19" t="s">
        <v>174</v>
      </c>
      <c r="F78" t="str">
        <f t="shared" si="36"/>
        <v>Bijlage 8 Handleiding social return</v>
      </c>
    </row>
    <row r="79" spans="2:9" x14ac:dyDescent="0.2">
      <c r="B79" t="s">
        <v>175</v>
      </c>
      <c r="C79" s="19" t="s">
        <v>152</v>
      </c>
      <c r="F79" t="str">
        <f t="shared" si="36"/>
        <v>Bijlage 9a Handleiding Opleidingsaanbod externe leveranciers handmatig plaatsen</v>
      </c>
    </row>
    <row r="80" spans="2:9" x14ac:dyDescent="0.2">
      <c r="B80" t="s">
        <v>176</v>
      </c>
      <c r="C80" s="19" t="s">
        <v>153</v>
      </c>
      <c r="F80" t="str">
        <f t="shared" si="36"/>
        <v>Bijlage 9b Handleiding Opleidingsaanbod externe leveranciers via CSV</v>
      </c>
    </row>
    <row r="81" spans="2:9" x14ac:dyDescent="0.2">
      <c r="B81" t="s">
        <v>177</v>
      </c>
      <c r="C81" s="19" t="s">
        <v>154</v>
      </c>
      <c r="F81" t="str">
        <f t="shared" si="36"/>
        <v>Bijlage 9c Handleiding Opleidingsaanbod externe leveranciers via Edu-Dex</v>
      </c>
    </row>
    <row r="82" spans="2:9" x14ac:dyDescent="0.2">
      <c r="B82" t="s">
        <v>148</v>
      </c>
      <c r="C82" s="19" t="s">
        <v>156</v>
      </c>
      <c r="F82" t="str">
        <f t="shared" si="36"/>
        <v>Bijlage 10 Richtlijn toetsontwikkeling</v>
      </c>
    </row>
    <row r="83" spans="2:9" x14ac:dyDescent="0.2">
      <c r="B83" t="s">
        <v>149</v>
      </c>
      <c r="C83" s="19" t="s">
        <v>155</v>
      </c>
      <c r="F83" t="str">
        <f t="shared" si="36"/>
        <v>Bijlage 11 Didactische uitgangspunten</v>
      </c>
    </row>
    <row r="84" spans="2:9" x14ac:dyDescent="0.2">
      <c r="B84" t="s">
        <v>157</v>
      </c>
      <c r="C84" s="19" t="s">
        <v>178</v>
      </c>
      <c r="F84" t="str">
        <f t="shared" si="36"/>
        <v>Bijlage A Uniform Europees Aanbestedingsdocument (UEA), rechtsgeldig ondertekend</v>
      </c>
    </row>
    <row r="85" spans="2:9" x14ac:dyDescent="0.2">
      <c r="B85" t="s">
        <v>158</v>
      </c>
      <c r="C85" s="19" t="s">
        <v>179</v>
      </c>
      <c r="F85" t="str">
        <f t="shared" si="36"/>
        <v>Bijlage B Referentieformulier perceel 1 en perceel 2</v>
      </c>
    </row>
    <row r="86" spans="2:9" x14ac:dyDescent="0.2">
      <c r="B86" t="s">
        <v>159</v>
      </c>
      <c r="C86" s="19" t="s">
        <v>180</v>
      </c>
      <c r="F86" t="str">
        <f t="shared" si="36"/>
        <v>Bijlage C Prijzenblad perceel 1 en perceel 2</v>
      </c>
    </row>
    <row r="87" spans="2:9" x14ac:dyDescent="0.2">
      <c r="B87" t="s">
        <v>182</v>
      </c>
      <c r="C87" s="19" t="s">
        <v>181</v>
      </c>
      <c r="F87" t="str">
        <f t="shared" si="36"/>
        <v>Bijlage D1 Antwoord op wens 1</v>
      </c>
    </row>
    <row r="88" spans="2:9" x14ac:dyDescent="0.2">
      <c r="B88" t="s">
        <v>183</v>
      </c>
      <c r="C88" s="19" t="s">
        <v>184</v>
      </c>
      <c r="F88" t="str">
        <f t="shared" si="36"/>
        <v>Bijlage D2 Antwoord op wens 2</v>
      </c>
    </row>
    <row r="89" spans="2:9" x14ac:dyDescent="0.2">
      <c r="B89" t="s">
        <v>160</v>
      </c>
      <c r="C89" s="19" t="s">
        <v>185</v>
      </c>
      <c r="F89" t="str">
        <f t="shared" si="36"/>
        <v>Bijlage E Verklaring ivm sancties tegen Rusland, rechtsgeldig ondertekend</v>
      </c>
    </row>
    <row r="90" spans="2:9" x14ac:dyDescent="0.2">
      <c r="B90" t="s">
        <v>186</v>
      </c>
      <c r="C90" s="19" t="s">
        <v>187</v>
      </c>
      <c r="F90" t="str">
        <f t="shared" si="36"/>
        <v>Bijlage F Verklaring beschikbaarheid middelen van entiteit; onderdeel technisch</v>
      </c>
    </row>
    <row r="91" spans="2:9" x14ac:dyDescent="0.2">
      <c r="B91" t="s">
        <v>161</v>
      </c>
      <c r="C91" s="19" t="s">
        <v>162</v>
      </c>
      <c r="F91" t="str">
        <f t="shared" si="36"/>
        <v xml:space="preserve">Bijlage G Verklaring inzake onderaanneming </v>
      </c>
    </row>
    <row r="92" spans="2:9" x14ac:dyDescent="0.2">
      <c r="C92" s="19" t="s">
        <v>193</v>
      </c>
      <c r="F92" t="str">
        <f t="shared" si="36"/>
        <v xml:space="preserve"> Overige vragen</v>
      </c>
    </row>
    <row r="93" spans="2:9" x14ac:dyDescent="0.2">
      <c r="C93" s="19"/>
      <c r="F93" t="str">
        <f t="shared" si="36"/>
        <v xml:space="preserve"> </v>
      </c>
    </row>
    <row r="94" spans="2:9" x14ac:dyDescent="0.2">
      <c r="C94" s="19"/>
      <c r="F94" s="5" t="str">
        <f t="shared" ref="F94" si="37">(B94&amp;" "&amp;C94)</f>
        <v xml:space="preserve"> </v>
      </c>
      <c r="G94" s="5"/>
      <c r="H94" s="5"/>
      <c r="I94" s="5"/>
    </row>
    <row r="95" spans="2:9" x14ac:dyDescent="0.2">
      <c r="C95" s="19"/>
    </row>
  </sheetData>
  <mergeCells count="7">
    <mergeCell ref="B7:F7"/>
    <mergeCell ref="A1:F1"/>
    <mergeCell ref="B2:F2"/>
    <mergeCell ref="B3:F3"/>
    <mergeCell ref="B4:F4"/>
    <mergeCell ref="B5:F5"/>
    <mergeCell ref="B6:F6"/>
  </mergeCells>
  <phoneticPr fontId="5" type="noConversion"/>
  <hyperlinks>
    <hyperlink ref="B10" location="_Toc137548008" display="_Toc137548008" xr:uid="{1A3D2DE3-767E-47F7-A435-1948DBEB6DD7}"/>
    <hyperlink ref="C10" location="_Toc137548008" display="_Toc137548008" xr:uid="{DC7A9CDB-DC51-4E26-A382-58651789679B}"/>
    <hyperlink ref="B11" location="_Toc137548009" display="_Toc137548009" xr:uid="{06FB7482-9601-4937-8382-63AED2C6E364}"/>
    <hyperlink ref="C11" location="_Toc137548009" display="_Toc137548009" xr:uid="{C18B7E4D-3A6A-4AA3-849B-13EC0EDB02C7}"/>
    <hyperlink ref="B12" location="_Toc137548010" display="_Toc137548010" xr:uid="{398AADA8-197F-439E-93B4-7F1590EEAF97}"/>
    <hyperlink ref="C12" location="_Toc137548010" display="_Toc137548010" xr:uid="{397042D0-B9B4-4835-A7F5-AAB0F82B8751}"/>
    <hyperlink ref="B13" location="_Toc137548011" display="_Toc137548011" xr:uid="{886FED76-4288-4D02-B218-6F99CB3FE937}"/>
    <hyperlink ref="C13" location="_Toc137548011" display="_Toc137548011" xr:uid="{0F6319E6-AD82-4AB5-846C-343D026040CE}"/>
    <hyperlink ref="B14" location="_Toc137548012" display="_Toc137548012" xr:uid="{A172F275-2A57-4AF4-AB93-04EDE5F8AEAB}"/>
    <hyperlink ref="C14" location="_Toc137548012" display="_Toc137548012" xr:uid="{3D6859D6-7ABC-4BF8-880D-5750F151BB5B}"/>
    <hyperlink ref="B15" location="_Toc137548013" display="_Toc137548013" xr:uid="{AE26D412-888D-4CA8-A18F-4A84F43898F2}"/>
    <hyperlink ref="C15" location="_Toc137548013" display="_Toc137548013" xr:uid="{47910614-14A0-4492-A59C-0A557D8BA8C9}"/>
    <hyperlink ref="B16" location="_Toc137548014" display="_Toc137548014" xr:uid="{F565BCB6-BF1D-4690-99A6-A36371681055}"/>
    <hyperlink ref="C16" location="_Toc137548014" display="_Toc137548014" xr:uid="{D9337DB5-38F8-45E9-A4FB-448359115AE9}"/>
    <hyperlink ref="B17" location="_Toc137548015" display="_Toc137548015" xr:uid="{6A517EBE-9913-43C8-A73E-D2F4E8C64CE9}"/>
    <hyperlink ref="C17" location="_Toc137548015" display="_Toc137548015" xr:uid="{F75CBF90-54A7-494E-9D79-DE500563913B}"/>
    <hyperlink ref="B18" location="_Toc137548016" display="_Toc137548016" xr:uid="{47D59505-041A-4E3A-B0E5-E24CDC0AB231}"/>
    <hyperlink ref="C18" location="_Toc137548016" display="_Toc137548016" xr:uid="{1E13E1A6-46F1-465A-A7A0-0A4E8632E688}"/>
    <hyperlink ref="B19" location="_Toc137548017" display="_Toc137548017" xr:uid="{5CEF0B01-3E02-4302-9A53-7D2E39A014AF}"/>
    <hyperlink ref="C19" location="_Toc137548017" display="_Toc137548017" xr:uid="{D72F0361-18F0-440C-8171-2063CDC4A0FD}"/>
    <hyperlink ref="B20" location="_Toc137548018" display="_Toc137548018" xr:uid="{B46E6542-DF54-43F1-B292-B842D0B1B60B}"/>
    <hyperlink ref="C20" location="_Toc137548018" display="_Toc137548018" xr:uid="{00717698-161F-4135-AAC9-C4953BE52882}"/>
    <hyperlink ref="B21" location="_Toc137548019" display="_Toc137548019" xr:uid="{38AD2AA0-07E7-441E-AA41-638382FFDB9B}"/>
    <hyperlink ref="C21" location="_Toc137548019" display="_Toc137548019" xr:uid="{8A605FA8-D830-41E6-843C-D450E3806CE3}"/>
    <hyperlink ref="B22" location="_Toc137548020" display="_Toc137548020" xr:uid="{F8E85C09-48A6-43BF-BD0B-38B25E2E581D}"/>
    <hyperlink ref="C22" location="_Toc137548020" display="_Toc137548020" xr:uid="{1DD8C39D-80DC-422B-BC1A-F682866B0743}"/>
    <hyperlink ref="B23" location="_Toc137548021" display="_Toc137548021" xr:uid="{E78EB4BD-D9D4-423B-A8B1-5F435F7666C8}"/>
    <hyperlink ref="C23" location="_Toc137548021" display="_Toc137548021" xr:uid="{8D20F4B9-096C-4BE4-AFBB-2BE2BFA8355A}"/>
    <hyperlink ref="B24" location="_Toc137548022" display="_Toc137548022" xr:uid="{D38C23A5-29F4-4FBE-A5C5-F9090B7BFA3F}"/>
    <hyperlink ref="C24" location="_Toc137548022" display="_Toc137548022" xr:uid="{F83151ED-8677-4118-8D8E-71A766D24C35}"/>
    <hyperlink ref="B25" location="_Toc137548023" display="_Toc137548023" xr:uid="{A9DA90A5-5442-4274-81DB-18012DF75E15}"/>
    <hyperlink ref="C25" location="_Toc137548023" display="_Toc137548023" xr:uid="{39D1E2AC-C7BC-41C6-B98D-2B3470443EA8}"/>
    <hyperlink ref="B26" location="_Toc137548024" display="_Toc137548024" xr:uid="{E3085F52-135C-4DEF-96F9-9B90BD37AE1C}"/>
    <hyperlink ref="C26" location="_Toc137548024" display="_Toc137548024" xr:uid="{739F6EAC-2829-41B7-A52C-9D269DEE20FD}"/>
    <hyperlink ref="B27" location="_Toc137548025" display="_Toc137548025" xr:uid="{7A4A9071-FE0F-4C33-B87B-42F4529075E0}"/>
    <hyperlink ref="C27" location="_Toc137548025" display="_Toc137548025" xr:uid="{5E85ED6F-F289-43F2-85D0-6A898ED9A33A}"/>
    <hyperlink ref="B28" location="_Toc137548026" display="_Toc137548026" xr:uid="{16D35BDE-C98F-4831-8A25-8656E3D0D45A}"/>
    <hyperlink ref="C28" location="_Toc137548026" display="_Toc137548026" xr:uid="{B1EEB130-80BA-4F3E-9343-9269A62CBB14}"/>
    <hyperlink ref="B29" location="_Toc137548027" display="_Toc137548027" xr:uid="{20D85536-1CD8-4B3B-B91F-A691687164D6}"/>
    <hyperlink ref="C29" location="_Toc137548027" display="_Toc137548027" xr:uid="{040755DB-8804-4A20-AD70-31AB97DA0C15}"/>
    <hyperlink ref="B30" location="_Toc137548028" display="_Toc137548028" xr:uid="{4B053BA5-8AC7-4676-9D4F-7769EE2F4772}"/>
    <hyperlink ref="C30" location="_Toc137548028" display="_Toc137548028" xr:uid="{F4F8E121-CD5D-46BC-AAA7-317FD35600DC}"/>
    <hyperlink ref="B31" location="_Toc137548029" display="_Toc137548029" xr:uid="{30252DCE-170C-4FE8-A87D-B6594B616384}"/>
    <hyperlink ref="C31" location="_Toc137548029" display="_Toc137548029" xr:uid="{78B6162C-E12B-4613-B738-73FE8A217397}"/>
    <hyperlink ref="B32" location="_Toc137548030" display="_Toc137548030" xr:uid="{1CD41E7D-801F-47F5-98D0-3279EC06769E}"/>
    <hyperlink ref="C32" location="_Toc137548030" display="_Toc137548030" xr:uid="{5E3E3C11-2071-4733-AE9A-7F1E34994D40}"/>
    <hyperlink ref="B33" location="_Toc137548031" display="_Toc137548031" xr:uid="{604ECA53-6799-4FAB-9E64-594D2A4FA828}"/>
    <hyperlink ref="C33" location="_Toc137548031" display="_Toc137548031" xr:uid="{4C4B14F5-4CF4-4650-A4DA-1E02787C4E18}"/>
    <hyperlink ref="B34" location="_Toc137548032" display="_Toc137548032" xr:uid="{19AC25CA-3CE5-44EE-B21A-9A1783DE4038}"/>
    <hyperlink ref="C34" location="_Toc137548032" display="_Toc137548032" xr:uid="{33986FCA-A845-4967-8517-600D26A71C02}"/>
    <hyperlink ref="B35" location="_Toc137548033" display="_Toc137548033" xr:uid="{4C491706-69B7-40AC-A4D8-26D083F6EFD9}"/>
    <hyperlink ref="C35" location="_Toc137548033" display="_Toc137548033" xr:uid="{31E14409-F6FC-47B2-9828-61A23A17D686}"/>
    <hyperlink ref="B36" location="_Toc137548034" display="_Toc137548034" xr:uid="{0E834CA9-455F-4EB6-A7B1-8C7F9ECE9770}"/>
    <hyperlink ref="C36" location="_Toc137548034" display="_Toc137548034" xr:uid="{77BFC413-4F18-4EEB-BD20-471C4DAB4F5C}"/>
    <hyperlink ref="B37" location="_Toc137548035" display="_Toc137548035" xr:uid="{23E741BA-6934-40CB-B481-1EFB28DB1129}"/>
    <hyperlink ref="C37" location="_Toc137548035" display="_Toc137548035" xr:uid="{D0329F5A-F27F-4445-B40E-EEC8334D51F8}"/>
    <hyperlink ref="B38" location="_Toc137548036" display="_Toc137548036" xr:uid="{BA21AA1C-298D-483C-9DB4-7478189ECB01}"/>
    <hyperlink ref="C38" location="_Toc137548036" display="_Toc137548036" xr:uid="{9B379287-4124-439E-B19C-5419671C4BCA}"/>
    <hyperlink ref="B39" location="_Toc137548037" display="_Toc137548037" xr:uid="{E0830433-EB84-4B73-9681-CB4980567083}"/>
    <hyperlink ref="C39" location="_Toc137548037" display="_Toc137548037" xr:uid="{6A105306-E5D7-4C88-8A54-24EB50F13737}"/>
    <hyperlink ref="B40" location="_Toc137548038" display="_Toc137548038" xr:uid="{0B994F03-35F8-4D9F-9936-970485FD2BF6}"/>
    <hyperlink ref="C40" location="_Toc137548038" display="_Toc137548038" xr:uid="{B7711A6D-F372-4E0F-95F8-2C5DFF42A153}"/>
    <hyperlink ref="B41" location="_Toc137548039" display="_Toc137548039" xr:uid="{BAA12A9C-C4CB-42E6-8381-179E3515C6D1}"/>
    <hyperlink ref="C41" location="_Toc137548039" display="_Toc137548039" xr:uid="{D87ACD21-9D8C-4872-B3D0-6A3E0A931EE5}"/>
    <hyperlink ref="B42" location="_Toc137548040" display="_Toc137548040" xr:uid="{EDFC1703-6543-4F71-8BDD-CE9B37BC36BB}"/>
    <hyperlink ref="C42" location="_Toc137548040" display="_Toc137548040" xr:uid="{EEDBECE2-93B9-4CA1-967F-D5E91F07A6D9}"/>
    <hyperlink ref="B43" location="_Toc137548041" display="_Toc137548041" xr:uid="{36CA3195-1992-4A9F-867B-3AB3350716F5}"/>
    <hyperlink ref="C43" location="_Toc137548041" display="_Toc137548041" xr:uid="{19F6F360-DD17-4BF4-9420-C0588DC8D7EC}"/>
    <hyperlink ref="B44" location="_Toc137548042" display="_Toc137548042" xr:uid="{EE0B8AA1-1BC3-4D48-A26F-56A38C0C766F}"/>
    <hyperlink ref="C44" location="_Toc137548042" display="_Toc137548042" xr:uid="{02CA4764-9719-4212-8E69-C56D7E1E5012}"/>
    <hyperlink ref="B45" location="_Toc137548043" display="_Toc137548043" xr:uid="{D671A6EE-0654-444E-AF2B-F3F49BD8F442}"/>
    <hyperlink ref="C45" location="_Toc137548043" display="_Toc137548043" xr:uid="{02E3DDA8-CE91-467C-83AE-9B783D9353CC}"/>
    <hyperlink ref="B46" location="_Toc137548044" display="_Toc137548044" xr:uid="{A402CF62-CE47-4CDD-A3E0-ADF8E757BC12}"/>
    <hyperlink ref="C46" location="_Toc137548044" display="_Toc137548044" xr:uid="{BC50D8B8-9294-479A-B771-DFD0105C1890}"/>
    <hyperlink ref="B47" location="_Toc137548045" display="_Toc137548045" xr:uid="{88DF7DDA-037D-492E-AF60-16B19DC6E4F6}"/>
    <hyperlink ref="C47" location="_Toc137548045" display="_Toc137548045" xr:uid="{79CF7A19-30A3-4F80-A58C-147D28B7C0AA}"/>
    <hyperlink ref="B48" location="_Toc137548046" display="_Toc137548046" xr:uid="{378C3A59-2B22-46D2-B6D2-BCC7CC8A3BAD}"/>
    <hyperlink ref="C48" location="_Toc137548046" display="_Toc137548046" xr:uid="{66D65C55-3D5E-4976-8789-F2C10EC9B096}"/>
    <hyperlink ref="B49" location="_Toc137548047" display="_Toc137548047" xr:uid="{ECD37D93-959D-4DED-97EE-980BC8554040}"/>
    <hyperlink ref="C49" location="_Toc137548047" display="_Toc137548047" xr:uid="{07A7E642-466C-4EB3-BB18-30EE00F9BD8B}"/>
    <hyperlink ref="B50" location="_Toc137548048" display="_Toc137548048" xr:uid="{5266BEE9-C283-4EC6-A5BA-8F809B9D4AB7}"/>
    <hyperlink ref="C50" location="_Toc137548048" display="_Toc137548048" xr:uid="{3429E175-05F5-4330-90C8-F0D79B3DE9AA}"/>
    <hyperlink ref="B51" location="_Toc137548049" display="_Toc137548049" xr:uid="{B8B9443A-9512-4951-8A91-5970C163BFFD}"/>
    <hyperlink ref="C51" location="_Toc137548049" display="_Toc137548049" xr:uid="{51A140FD-4938-4C48-A722-F341A7691EF4}"/>
    <hyperlink ref="B52" location="_Toc137548050" display="_Toc137548050" xr:uid="{C6707FF6-9201-43D8-839D-A86A3DFBA33F}"/>
    <hyperlink ref="C52" location="_Toc137548050" display="_Toc137548050" xr:uid="{9A2D8BCD-EB2D-409E-8595-8AB234BBDC38}"/>
    <hyperlink ref="B53" location="_Toc137548051" display="_Toc137548051" xr:uid="{8FAA2875-D62B-4AEE-BB50-57BC8AA683A4}"/>
    <hyperlink ref="C53" location="_Toc137548051" display="_Toc137548051" xr:uid="{39824C9E-D757-4D7F-A5D8-529563DB60FA}"/>
    <hyperlink ref="B54" location="_Toc137548052" display="_Toc137548052" xr:uid="{886ED397-78C2-445E-9EAD-93BABB7DBA0D}"/>
    <hyperlink ref="C54" location="_Toc137548052" display="_Toc137548052" xr:uid="{8788D744-E0E6-4446-8B6F-37DF0FCEAFF7}"/>
    <hyperlink ref="B55" location="_Toc137548053" display="_Toc137548053" xr:uid="{8B966ED4-A806-4E60-B941-0C026AFA2AD9}"/>
    <hyperlink ref="C55" location="_Toc137548053" display="_Toc137548053" xr:uid="{8C5E822F-E1F6-4513-9217-C0C40158AEE8}"/>
    <hyperlink ref="B56" location="_Toc137548054" display="_Toc137548054" xr:uid="{5282EDBA-45D0-4D5B-B3E8-24974EC90950}"/>
    <hyperlink ref="C56" location="_Toc137548054" display="_Toc137548054" xr:uid="{C63DBBC0-45E5-45C1-AC0B-5F31BB5BF232}"/>
    <hyperlink ref="B57" location="_Toc137548055" display="_Toc137548055" xr:uid="{87C80569-FDAF-4F25-B20E-B3B06022A4AD}"/>
    <hyperlink ref="C57" location="_Toc137548055" display="_Toc137548055" xr:uid="{D4D44349-92DF-4939-AB6D-5299EE82A2CC}"/>
    <hyperlink ref="B58" location="_Toc137548056" display="_Toc137548056" xr:uid="{F17701D9-F8A0-45C0-A46C-180CBBAE98B2}"/>
    <hyperlink ref="C58" location="_Toc137548056" display="_Toc137548056" xr:uid="{3A7FA78C-2295-4E5C-9E00-ADD2E31794B9}"/>
    <hyperlink ref="B59" location="_Toc137548057" display="_Toc137548057" xr:uid="{6316C78A-DBEC-4F8C-AD8C-9EC4285CE105}"/>
    <hyperlink ref="C59" location="_Toc137548057" display="_Toc137548057" xr:uid="{411AC0CF-8B8D-4C45-A3DF-C1979FD9B544}"/>
    <hyperlink ref="B60" location="_Toc137548058" display="_Toc137548058" xr:uid="{DC261A2D-5E11-454A-8FD3-EA6B3458BFA1}"/>
    <hyperlink ref="C60" location="_Toc137548058" display="_Toc137548058" xr:uid="{D508EEE5-4D5A-4DC1-AE41-E3C001DE6EC9}"/>
    <hyperlink ref="B61" location="_Toc137548059" display="_Toc137548059" xr:uid="{18A50911-08DC-4683-B39D-038057EA5246}"/>
    <hyperlink ref="C61" location="_Toc137548059" display="_Toc137548059" xr:uid="{F9342493-BCA8-4FDB-9EEC-99A24DE0748F}"/>
    <hyperlink ref="B62" location="_Toc137548060" display="_Toc137548060" xr:uid="{CED186CB-23E8-4DF1-9980-9C260481DEF7}"/>
    <hyperlink ref="C62" location="_Toc137548060" display="_Toc137548060" xr:uid="{949B2100-BD31-409E-92E6-D173F65EA4CF}"/>
    <hyperlink ref="B63" location="_Toc137548061" display="_Toc137548061" xr:uid="{D7CC1963-4CCC-4A02-8B28-721A4D74F3AC}"/>
    <hyperlink ref="C63" location="_Toc137548061" display="_Toc137548061" xr:uid="{8EB04F40-E84B-4DCF-A941-3B22B38D8CB5}"/>
    <hyperlink ref="B64" location="_Toc137548062" display="_Toc137548062" xr:uid="{31EC04F1-FD7C-4CF1-AD10-FE816ECCA1C7}"/>
    <hyperlink ref="C64" location="_Toc137548062" display="_Toc137548062" xr:uid="{F3405BBF-4849-4AC7-BB2D-93271F748424}"/>
    <hyperlink ref="B65" location="_Toc137548063" display="_Toc137548063" xr:uid="{F472BF22-26D0-4763-B21C-28A3D9DD1D2F}"/>
    <hyperlink ref="C65" location="_Toc137548063" display="_Toc137548063" xr:uid="{A20E79C2-3823-4047-880C-D87AD53FCFE9}"/>
    <hyperlink ref="B66" location="_Toc137548064" display="_Toc137548064" xr:uid="{70E14BEE-11FC-4B1B-A48E-0C3106D36235}"/>
    <hyperlink ref="C66" location="_Toc137548064" display="_Toc137548064" xr:uid="{EAEEA7F5-2D28-4AEC-9A41-A85728C0FA5C}"/>
    <hyperlink ref="D66" location="_Toc137548064" display="_Toc137548064" xr:uid="{CB592844-162C-4C75-BDA1-9EEDB5FBF139}"/>
    <hyperlink ref="D65" location="_Toc137548063" display="_Toc137548063" xr:uid="{B8E47C7C-A578-4AFA-B806-65EEF715AAF4}"/>
    <hyperlink ref="D64" location="_Toc137548062" display="_Toc137548062" xr:uid="{4FA3FAA3-98B6-450B-9052-2036338A6512}"/>
    <hyperlink ref="D63" location="_Toc137548061" display="_Toc137548061" xr:uid="{9DA34CB4-4B97-4A0B-B604-F65746273CD4}"/>
    <hyperlink ref="D62" location="_Toc137548060" display="_Toc137548060" xr:uid="{147C5152-BCDE-4AB3-AE1D-87B03BDD6211}"/>
    <hyperlink ref="D61" location="_Toc137548059" display="_Toc137548059" xr:uid="{3C40A166-141E-44F1-9E0C-6C01B425CA92}"/>
    <hyperlink ref="D60" location="_Toc137548058" display="_Toc137548058" xr:uid="{C86A69CC-7EBC-4F4C-99F7-3F3D002FC123}"/>
    <hyperlink ref="D59" location="_Toc137548057" display="_Toc137548057" xr:uid="{9104EE58-0676-4F5D-AB0D-ACD957BCF70B}"/>
    <hyperlink ref="D58" location="_Toc137548056" display="_Toc137548056" xr:uid="{824F62DA-BD54-4E26-80A2-F3E2E6BC1A3C}"/>
    <hyperlink ref="D57" location="_Toc137548055" display="_Toc137548055" xr:uid="{0E903A93-E495-4EC3-83D5-213E9538252A}"/>
    <hyperlink ref="D56" location="_Toc137548054" display="_Toc137548054" xr:uid="{DD938309-9D6F-42C2-AB44-D749A6145241}"/>
    <hyperlink ref="D55" location="_Toc137548053" display="_Toc137548053" xr:uid="{6F675109-B65D-4000-A299-6305D4083C68}"/>
    <hyperlink ref="D54" location="_Toc137548052" display="_Toc137548052" xr:uid="{6001E472-B0BD-4B13-A202-0AA0E84850B8}"/>
    <hyperlink ref="D53" location="_Toc137548051" display="_Toc137548051" xr:uid="{CDAA5535-2C99-41EC-A94C-81F1FECF541A}"/>
    <hyperlink ref="D52" location="_Toc137548050" display="_Toc137548050" xr:uid="{CFBF7A75-EB2C-4715-8773-DB8B5988D142}"/>
    <hyperlink ref="D51" location="_Toc137548049" display="_Toc137548049" xr:uid="{5DD01443-8D12-492C-A375-DADB28FEB919}"/>
    <hyperlink ref="D50" location="_Toc137548048" display="_Toc137548048" xr:uid="{51BB4F5F-13D8-4DF5-B6E6-E4CFA87347ED}"/>
    <hyperlink ref="D49" location="_Toc137548047" display="_Toc137548047" xr:uid="{C5A44928-E168-4CF1-97F7-B6D9C69840DE}"/>
    <hyperlink ref="D48" location="_Toc137548046" display="_Toc137548046" xr:uid="{6A6FBDB7-23A7-4FFF-8AC9-518B044F821F}"/>
    <hyperlink ref="D47" location="_Toc137548045" display="_Toc137548045" xr:uid="{71C3D3BB-B280-4732-86B9-B2AB760830CB}"/>
    <hyperlink ref="D46" location="_Toc137548044" display="_Toc137548044" xr:uid="{DF7FBC40-2DF4-4086-9B98-552F7DFD4A45}"/>
    <hyperlink ref="D45" location="_Toc137548043" display="_Toc137548043" xr:uid="{D9044EE4-65F7-41C1-8268-3B1C0709F202}"/>
    <hyperlink ref="D44" location="_Toc137548042" display="_Toc137548042" xr:uid="{D30C4826-1686-4C94-A00B-429A45F2205C}"/>
    <hyperlink ref="D43" location="_Toc137548041" display="_Toc137548041" xr:uid="{293468DB-6244-4577-8989-1EF71E79499F}"/>
    <hyperlink ref="D42" location="_Toc137548040" display="_Toc137548040" xr:uid="{0A64451D-E4C8-446C-9484-EC7B62C95DFA}"/>
    <hyperlink ref="D41" location="_Toc137548039" display="_Toc137548039" xr:uid="{C908FD2C-2110-442F-839F-D0918129B2BB}"/>
    <hyperlink ref="D40" location="_Toc137548038" display="_Toc137548038" xr:uid="{030C2495-FDA2-4488-B11A-FEFEC75B3979}"/>
    <hyperlink ref="D39" location="_Toc137548037" display="_Toc137548037" xr:uid="{22AB772D-E4E7-49F3-8F4B-DB621AFF8780}"/>
    <hyperlink ref="D38" location="_Toc137548036" display="_Toc137548036" xr:uid="{3C1B0CF7-B043-4F39-95BF-8380590625FA}"/>
    <hyperlink ref="D37" location="_Toc137548035" display="_Toc137548035" xr:uid="{5F7E472C-1B42-4D74-A2C4-D58509625FF2}"/>
    <hyperlink ref="D36" location="_Toc137548034" display="_Toc137548034" xr:uid="{6F73806F-6A33-410E-881F-D82B903C0971}"/>
    <hyperlink ref="D35" location="_Toc137548033" display="_Toc137548033" xr:uid="{E87209BA-5E85-4EAE-94EF-5D21F8F3FC05}"/>
    <hyperlink ref="D34" location="_Toc137548032" display="_Toc137548032" xr:uid="{26E2597A-9C7D-457A-8C6B-A94B21589E9C}"/>
    <hyperlink ref="D33" location="_Toc137548031" display="_Toc137548031" xr:uid="{7C624031-4585-4014-BBF6-3EEFEF5ECDB6}"/>
    <hyperlink ref="D32" location="_Toc137548030" display="_Toc137548030" xr:uid="{1A901C73-D0E6-457C-9E9D-520774E3F6F3}"/>
    <hyperlink ref="D31" location="_Toc137548029" display="_Toc137548029" xr:uid="{F16946C4-AC17-4D62-B542-E35976BF23CC}"/>
    <hyperlink ref="D30" location="_Toc137548028" display="_Toc137548028" xr:uid="{3B0BD856-EBE5-4C9D-86C4-79C71FA85719}"/>
    <hyperlink ref="D29" location="_Toc137548027" display="_Toc137548027" xr:uid="{C28C9DFD-A22A-4039-BDF6-BD7E16C9D655}"/>
    <hyperlink ref="D28" location="_Toc137548026" display="_Toc137548026" xr:uid="{CDBE298A-3659-4084-A5FC-10228B272FA0}"/>
    <hyperlink ref="D27" location="_Toc137548025" display="_Toc137548025" xr:uid="{281A6D4B-ED94-4EE0-AF28-06EFAF9B8B36}"/>
    <hyperlink ref="D26" location="_Toc137548024" display="_Toc137548024" xr:uid="{064F1961-3932-4340-81E2-7B8BE056B705}"/>
    <hyperlink ref="D25" location="_Toc137548023" display="_Toc137548023" xr:uid="{CE7C4B5F-5C0C-42C4-9C55-7770D5412684}"/>
    <hyperlink ref="D24" location="_Toc137548022" display="_Toc137548022" xr:uid="{D826F0A6-21D5-4C59-89D1-4F52A54A4800}"/>
    <hyperlink ref="D23" location="_Toc137548021" display="_Toc137548021" xr:uid="{E38F4BD8-EDB1-46C5-8C93-4DF26AAEA93F}"/>
    <hyperlink ref="D22" location="_Toc137548020" display="_Toc137548020" xr:uid="{6DDF8E35-1DF4-46E6-B27C-EA90975E9524}"/>
    <hyperlink ref="D21" location="_Toc137548019" display="_Toc137548019" xr:uid="{EA10FC34-2D93-43DC-B7AA-B8BA68B5AE10}"/>
    <hyperlink ref="D20" location="_Toc137548018" display="_Toc137548018" xr:uid="{BDBDE58D-8105-43A8-ABB4-98FB0F124AAD}"/>
    <hyperlink ref="D19" location="_Toc137548017" display="_Toc137548017" xr:uid="{41E5A5DD-15E9-4010-AC63-87D4094F15A0}"/>
    <hyperlink ref="D18" location="_Toc137548016" display="_Toc137548016" xr:uid="{F823CB4B-B9CA-4FCD-A743-2D4EA0380AFA}"/>
    <hyperlink ref="D17" location="_Toc137548015" display="_Toc137548015" xr:uid="{C8E1DA38-DB65-4484-8452-85FFFBE03BF9}"/>
    <hyperlink ref="D16" location="_Toc137548014" display="_Toc137548014" xr:uid="{6399F20A-9D88-43CD-AC59-762ACB1CE9D6}"/>
    <hyperlink ref="D15" location="_Toc137548013" display="_Toc137548013" xr:uid="{253F9247-2591-4802-B980-B5D58CBC0D16}"/>
    <hyperlink ref="D14" location="_Toc137548012" display="_Toc137548012" xr:uid="{B69D245C-3E02-4F11-B5DB-0448A630B73A}"/>
    <hyperlink ref="D13" location="_Toc137548011" display="_Toc137548011" xr:uid="{EDD601CE-3852-4B36-8CDC-50FF93488BB4}"/>
    <hyperlink ref="D12" location="_Toc137548010" display="_Toc137548010" xr:uid="{61B582D2-534E-48DC-BCF3-D9E09DEF2DBC}"/>
    <hyperlink ref="D11" location="_Toc137548009" display="_Toc137548009" xr:uid="{B629F2E7-B86F-4B4A-A15A-C059028D3514}"/>
    <hyperlink ref="D10" location="_Toc137548008" display="_Toc137548008" xr:uid="{44230AA3-5C97-4776-8F12-D1A96DE2BF71}"/>
    <hyperlink ref="D9" location="_Toc137548007" display="_Toc137548007" xr:uid="{6FCF6E96-E1E5-41C2-A3FE-6BAF3818F90F}"/>
    <hyperlink ref="C9" location="_Toc137548007" display="_Toc137548007" xr:uid="{47F2BEEF-0426-4952-99FF-F60B02198CD8}"/>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958045222665241BAD1667349C55F68" ma:contentTypeVersion="0" ma:contentTypeDescription="Een nieuw document maken." ma:contentTypeScope="" ma:versionID="308dea95dc13336a844e8b8a2a7da7a9">
  <xsd:schema xmlns:xsd="http://www.w3.org/2001/XMLSchema" xmlns:xs="http://www.w3.org/2001/XMLSchema" xmlns:p="http://schemas.microsoft.com/office/2006/metadata/properties" targetNamespace="http://schemas.microsoft.com/office/2006/metadata/properties" ma:root="true" ma:fieldsID="1978a156f712f99d6452530788f7ffe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74F8F4-28DE-4B1F-B681-C7B3F5C566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DCC3C87C-693A-45AB-8A40-8E57B0EDCB2D}">
  <ds:schemaRefs>
    <ds:schemaRef ds:uri="http://schemas.microsoft.com/office/2006/documentManagement/types"/>
    <ds:schemaRef ds:uri="http://schemas.microsoft.com/office/infopath/2007/PartnerControls"/>
    <ds:schemaRef ds:uri="http://purl.org/dc/terms/"/>
    <ds:schemaRef ds:uri="http://purl.org/dc/elements/1.1/"/>
    <ds:schemaRef ds:uri="http://purl.org/dc/dcmitype/"/>
    <ds:schemaRef ds:uri="http://www.w3.org/XML/1998/namespace"/>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CE02A2DC-77DD-46C4-ACA0-8EC139EA8A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Bijlage 7_Vragen NvI</vt:lpstr>
      <vt:lpstr>Validatie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Joost Hazewinkel</dc:creator>
  <cp:lastModifiedBy>Marloes M. Pompen</cp:lastModifiedBy>
  <cp:lastPrinted>2010-02-11T08:29:32Z</cp:lastPrinted>
  <dcterms:created xsi:type="dcterms:W3CDTF">2010-02-11T07:42:43Z</dcterms:created>
  <dcterms:modified xsi:type="dcterms:W3CDTF">2023-06-13T09:29:33Z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0x0101006958045222665241BAD1667349C55F68</vt:lpwstr>
  </property>
</Properties>
</file>