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2\IUC22-776 Boekhoud Bedrijfseconomie\04 - BESCHR DOCUMENTEN\Aanbestedingsstukken versie 230609 DEF\"/>
    </mc:Choice>
  </mc:AlternateContent>
  <xr:revisionPtr revIDLastSave="0" documentId="13_ncr:1_{96D87E8C-B2DF-4EDF-A056-D48547AFBC6D}" xr6:coauthVersionLast="47" xr6:coauthVersionMax="47" xr10:uidLastSave="{00000000-0000-0000-0000-000000000000}"/>
  <bookViews>
    <workbookView xWindow="-120" yWindow="-120" windowWidth="29040" windowHeight="15840" xr2:uid="{E6F5AE6B-A129-4C59-AF82-FD85D0E26995}"/>
  </bookViews>
  <sheets>
    <sheet name="Perceel 1_Boekhou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30" i="1"/>
  <c r="G28" i="1"/>
  <c r="G27" i="1"/>
  <c r="G32" i="1" l="1"/>
</calcChain>
</file>

<file path=xl/sharedStrings.xml><?xml version="1.0" encoding="utf-8"?>
<sst xmlns="http://schemas.openxmlformats.org/spreadsheetml/2006/main" count="35" uniqueCount="33">
  <si>
    <t>Naam onderneming</t>
  </si>
  <si>
    <t xml:space="preserve">Adres </t>
  </si>
  <si>
    <t xml:space="preserve">Postcode en plaats </t>
  </si>
  <si>
    <t xml:space="preserve">KvK-nummer </t>
  </si>
  <si>
    <t xml:space="preserve">Invulveld =    </t>
  </si>
  <si>
    <t xml:space="preserve">Assertiviteit 3-5 daagse </t>
  </si>
  <si>
    <t>All-in tarief</t>
  </si>
  <si>
    <t>Totaal</t>
  </si>
  <si>
    <r>
      <t xml:space="preserve">All-in </t>
    </r>
    <r>
      <rPr>
        <b/>
        <sz val="11"/>
        <rFont val="Calibri"/>
        <family val="2"/>
        <scheme val="minor"/>
      </rPr>
      <t xml:space="preserve">uurtarief </t>
    </r>
    <r>
      <rPr>
        <sz val="11"/>
        <rFont val="Calibri"/>
        <family val="2"/>
        <scheme val="minor"/>
      </rPr>
      <t>ontwikkeling (ontwikkelkosten)</t>
    </r>
  </si>
  <si>
    <r>
      <t xml:space="preserve">Inschrijver is </t>
    </r>
    <r>
      <rPr>
        <b/>
        <sz val="11"/>
        <color theme="1"/>
        <rFont val="Calibri"/>
        <family val="2"/>
        <scheme val="minor"/>
      </rPr>
      <t>wel/niet**</t>
    </r>
    <r>
      <rPr>
        <sz val="11"/>
        <color theme="1"/>
        <rFont val="Calibri"/>
        <family val="2"/>
        <scheme val="minor"/>
      </rPr>
      <t xml:space="preserve"> vrijgesteld van omzetbelasting (btw).</t>
    </r>
  </si>
  <si>
    <r>
      <t xml:space="preserve">Indien </t>
    </r>
    <r>
      <rPr>
        <b/>
        <u/>
        <sz val="11"/>
        <color theme="1"/>
        <rFont val="Calibri"/>
        <family val="2"/>
        <scheme val="minor"/>
      </rPr>
      <t>wel</t>
    </r>
    <r>
      <rPr>
        <sz val="11"/>
        <color theme="1"/>
        <rFont val="Calibri"/>
        <family val="2"/>
        <scheme val="minor"/>
      </rPr>
      <t xml:space="preserve"> vrijgesteld van omzetbelasting (btw), voor welke onderdelen:</t>
    </r>
  </si>
  <si>
    <t>Vergelijkingswaarde (input formule)</t>
  </si>
  <si>
    <r>
      <t xml:space="preserve">All-in </t>
    </r>
    <r>
      <rPr>
        <b/>
        <sz val="11"/>
        <rFont val="Calibri"/>
        <family val="2"/>
        <scheme val="minor"/>
      </rPr>
      <t xml:space="preserve">dagdeeltarief </t>
    </r>
    <r>
      <rPr>
        <sz val="11"/>
        <rFont val="Calibri"/>
        <family val="2"/>
        <scheme val="minor"/>
      </rPr>
      <t>trainer fysiek klassikaal (uitvoeringskosten)</t>
    </r>
  </si>
  <si>
    <r>
      <t xml:space="preserve">All-in </t>
    </r>
    <r>
      <rPr>
        <b/>
        <sz val="11"/>
        <rFont val="Calibri"/>
        <family val="2"/>
        <scheme val="minor"/>
      </rPr>
      <t>dagdeeltarief</t>
    </r>
    <r>
      <rPr>
        <sz val="11"/>
        <rFont val="Calibri"/>
        <family val="2"/>
        <scheme val="minor"/>
      </rPr>
      <t xml:space="preserve"> trainer online klassikaal (uitvoeringskosten)</t>
    </r>
  </si>
  <si>
    <t xml:space="preserve">achter de komma. </t>
  </si>
  <si>
    <t>Informatie en voorwaarden</t>
  </si>
  <si>
    <t>All-in tarieven ontwikkeling en uitvoering</t>
  </si>
  <si>
    <t>- Vul hieronder de gele invulvelden in conform het gestelde in de Aanbestedingsstukken.</t>
  </si>
  <si>
    <t xml:space="preserve">  •	  All-in dagdeeltarief trainer fysiek en/of online klassikaal tussen: € 425, - en € 700 ,-</t>
  </si>
  <si>
    <t xml:space="preserve">  •	  All-in ontwikkeltarief per uur tussen: € 105, - en € 175, -</t>
  </si>
  <si>
    <t xml:space="preserve">- Zie paragraaf 4.1. van bijlage 1_Specificatie van de Opdracht voor alle eisen inzake de prijsstelling. </t>
  </si>
  <si>
    <t>Voorwaarden</t>
  </si>
  <si>
    <t>Eenheid</t>
  </si>
  <si>
    <t>per toets</t>
  </si>
  <si>
    <t>per uur</t>
  </si>
  <si>
    <t>per dagdeel</t>
  </si>
  <si>
    <t>Weging</t>
  </si>
  <si>
    <t>Bijlage C - Prijzenblad perceel 1_boekhouden</t>
  </si>
  <si>
    <t xml:space="preserve">Kenmerk: IUC22-776 - Europese aanbesteding trainingen boekhouden en bedrijfsanalyse </t>
  </si>
  <si>
    <t>All-in tarief toets boekhouden controlemedewerkers (uitvoeringskosten)</t>
  </si>
  <si>
    <t xml:space="preserve">- De vergelijkingswaarde dient als input voor de formule om de beste prijs-kwaliteitverhouding te bepalen. Deze verglijkingswaarde wordt afgerond op twee (2) cijfers </t>
  </si>
  <si>
    <t xml:space="preserve">  •	  All-in tarief toets boekhouden voor doelgroep controlemedewerkers per toets tussen: €100,- en €130,-</t>
  </si>
  <si>
    <t>- Voor de all-in tarieven ontwikkeling en uitvoering gelden de volgende banbreedtes (eis 14 bijlage 1_Specificatie van de Opdracht):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</si>
</sst>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\ #,##0.00_-"/>
    <numFmt numFmtId="165" formatCode="_(&quot;€&quot;* #,##0.00_);_(&quot;€&quot;* \(#,##0.00\);_(&quot;€&quot;* &quot;-&quot;??_);_(@_)"/>
    <numFmt numFmtId="166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9"/>
      <color theme="1"/>
      <name val="Verdana"/>
      <family val="2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0" fontId="1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165" fontId="0" fillId="4" borderId="1" xfId="0" applyNumberFormat="1" applyFill="1" applyBorder="1" applyAlignment="1" applyProtection="1">
      <alignment horizontal="left" vertical="top" wrapText="1"/>
      <protection locked="0"/>
    </xf>
    <xf numFmtId="0" fontId="0" fillId="8" borderId="0" xfId="0" applyFill="1" applyProtection="1"/>
    <xf numFmtId="0" fontId="5" fillId="8" borderId="0" xfId="0" applyFont="1" applyFill="1" applyProtection="1"/>
    <xf numFmtId="0" fontId="6" fillId="8" borderId="0" xfId="0" applyFont="1" applyFill="1" applyProtection="1"/>
    <xf numFmtId="164" fontId="0" fillId="8" borderId="0" xfId="0" applyNumberFormat="1" applyFill="1" applyProtection="1"/>
    <xf numFmtId="165" fontId="0" fillId="8" borderId="0" xfId="0" applyNumberFormat="1" applyFill="1" applyProtection="1"/>
    <xf numFmtId="0" fontId="7" fillId="8" borderId="0" xfId="0" applyFont="1" applyFill="1" applyBorder="1" applyAlignment="1" applyProtection="1">
      <alignment vertical="center"/>
    </xf>
    <xf numFmtId="44" fontId="8" fillId="8" borderId="0" xfId="1" applyFont="1" applyFill="1" applyBorder="1" applyProtection="1"/>
    <xf numFmtId="0" fontId="6" fillId="3" borderId="8" xfId="0" applyFont="1" applyFill="1" applyBorder="1" applyProtection="1"/>
    <xf numFmtId="0" fontId="6" fillId="3" borderId="2" xfId="0" applyFont="1" applyFill="1" applyBorder="1" applyProtection="1"/>
    <xf numFmtId="0" fontId="6" fillId="8" borderId="0" xfId="0" applyFont="1" applyFill="1" applyBorder="1" applyProtection="1"/>
    <xf numFmtId="0" fontId="0" fillId="3" borderId="1" xfId="0" applyFill="1" applyBorder="1" applyAlignment="1" applyProtection="1">
      <alignment wrapText="1"/>
    </xf>
    <xf numFmtId="0" fontId="0" fillId="8" borderId="0" xfId="0" applyFill="1" applyAlignment="1" applyProtection="1">
      <alignment wrapText="1"/>
    </xf>
    <xf numFmtId="0" fontId="6" fillId="8" borderId="0" xfId="0" quotePrefix="1" applyFont="1" applyFill="1" applyAlignment="1" applyProtection="1">
      <alignment horizontal="right"/>
    </xf>
    <xf numFmtId="0" fontId="10" fillId="5" borderId="1" xfId="0" applyFont="1" applyFill="1" applyBorder="1" applyProtection="1"/>
    <xf numFmtId="0" fontId="4" fillId="8" borderId="0" xfId="0" applyFont="1" applyFill="1" applyBorder="1" applyAlignment="1" applyProtection="1">
      <alignment vertical="center" wrapText="1"/>
    </xf>
    <xf numFmtId="0" fontId="0" fillId="6" borderId="1" xfId="0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 wrapText="1"/>
    </xf>
    <xf numFmtId="165" fontId="0" fillId="0" borderId="5" xfId="0" applyNumberFormat="1" applyBorder="1" applyAlignment="1" applyProtection="1">
      <alignment horizontal="left" vertical="top"/>
    </xf>
    <xf numFmtId="2" fontId="6" fillId="8" borderId="0" xfId="0" applyNumberFormat="1" applyFont="1" applyFill="1" applyBorder="1" applyAlignment="1" applyProtection="1">
      <alignment horizontal="center" vertical="center"/>
    </xf>
    <xf numFmtId="2" fontId="2" fillId="8" borderId="0" xfId="0" applyNumberFormat="1" applyFont="1" applyFill="1" applyBorder="1" applyAlignment="1" applyProtection="1">
      <alignment horizontal="left" vertical="center"/>
    </xf>
    <xf numFmtId="165" fontId="0" fillId="8" borderId="0" xfId="0" applyNumberFormat="1" applyFill="1" applyBorder="1" applyAlignment="1" applyProtection="1">
      <alignment horizontal="left" vertical="top"/>
    </xf>
    <xf numFmtId="0" fontId="0" fillId="8" borderId="0" xfId="0" applyFill="1" applyBorder="1" applyProtection="1"/>
    <xf numFmtId="165" fontId="0" fillId="8" borderId="0" xfId="0" applyNumberFormat="1" applyFill="1" applyBorder="1" applyAlignment="1" applyProtection="1">
      <alignment horizontal="left" vertical="top" wrapText="1"/>
    </xf>
    <xf numFmtId="9" fontId="6" fillId="8" borderId="0" xfId="0" applyNumberFormat="1" applyFont="1" applyFill="1" applyBorder="1" applyAlignment="1" applyProtection="1">
      <alignment horizontal="left" vertical="center"/>
    </xf>
    <xf numFmtId="2" fontId="6" fillId="8" borderId="0" xfId="0" applyNumberFormat="1" applyFont="1" applyFill="1" applyBorder="1" applyAlignment="1" applyProtection="1">
      <alignment horizontal="left" vertical="center"/>
    </xf>
    <xf numFmtId="0" fontId="0" fillId="8" borderId="0" xfId="0" applyFill="1" applyAlignment="1" applyProtection="1">
      <alignment horizontal="left" vertical="center"/>
    </xf>
    <xf numFmtId="165" fontId="3" fillId="8" borderId="0" xfId="0" applyNumberFormat="1" applyFont="1" applyFill="1" applyBorder="1" applyProtection="1"/>
    <xf numFmtId="2" fontId="0" fillId="4" borderId="2" xfId="0" applyNumberFormat="1" applyFill="1" applyBorder="1" applyAlignment="1" applyProtection="1">
      <alignment horizontal="left"/>
      <protection locked="0"/>
    </xf>
    <xf numFmtId="2" fontId="0" fillId="4" borderId="3" xfId="0" applyNumberFormat="1" applyFill="1" applyBorder="1" applyAlignment="1" applyProtection="1">
      <alignment horizontal="left"/>
      <protection locked="0"/>
    </xf>
    <xf numFmtId="2" fontId="0" fillId="4" borderId="5" xfId="0" applyNumberFormat="1" applyFill="1" applyBorder="1" applyAlignment="1" applyProtection="1">
      <alignment horizontal="left"/>
      <protection locked="0"/>
    </xf>
    <xf numFmtId="0" fontId="2" fillId="8" borderId="0" xfId="0" applyFont="1" applyFill="1" applyProtection="1"/>
    <xf numFmtId="166" fontId="6" fillId="3" borderId="1" xfId="6" applyNumberFormat="1" applyFont="1" applyFill="1" applyBorder="1" applyAlignment="1" applyProtection="1">
      <alignment horizontal="center" vertical="center"/>
    </xf>
    <xf numFmtId="0" fontId="14" fillId="2" borderId="9" xfId="0" applyFont="1" applyFill="1" applyBorder="1" applyAlignment="1" applyProtection="1">
      <alignment vertical="center"/>
    </xf>
    <xf numFmtId="0" fontId="9" fillId="2" borderId="7" xfId="0" applyFont="1" applyFill="1" applyBorder="1" applyAlignment="1" applyProtection="1">
      <alignment vertical="center"/>
    </xf>
    <xf numFmtId="165" fontId="9" fillId="2" borderId="10" xfId="0" applyNumberFormat="1" applyFont="1" applyFill="1" applyBorder="1" applyAlignment="1" applyProtection="1">
      <alignment vertical="center"/>
    </xf>
    <xf numFmtId="49" fontId="0" fillId="6" borderId="11" xfId="0" applyNumberFormat="1" applyFill="1" applyBorder="1" applyAlignment="1" applyProtection="1">
      <alignment horizontal="left" vertical="top"/>
    </xf>
    <xf numFmtId="49" fontId="0" fillId="6" borderId="0" xfId="0" applyNumberFormat="1" applyFill="1" applyBorder="1" applyAlignment="1" applyProtection="1">
      <alignment horizontal="left" vertical="top"/>
    </xf>
    <xf numFmtId="49" fontId="0" fillId="6" borderId="15" xfId="0" applyNumberFormat="1" applyFill="1" applyBorder="1" applyAlignment="1" applyProtection="1">
      <alignment horizontal="left" vertical="top"/>
    </xf>
    <xf numFmtId="49" fontId="6" fillId="6" borderId="8" xfId="0" applyNumberFormat="1" applyFont="1" applyFill="1" applyBorder="1" applyAlignment="1" applyProtection="1">
      <alignment horizontal="left" vertical="top"/>
    </xf>
    <xf numFmtId="49" fontId="0" fillId="6" borderId="6" xfId="0" applyNumberFormat="1" applyFill="1" applyBorder="1" applyAlignment="1" applyProtection="1">
      <alignment horizontal="left" vertical="top"/>
    </xf>
    <xf numFmtId="49" fontId="0" fillId="6" borderId="4" xfId="0" applyNumberFormat="1" applyFill="1" applyBorder="1" applyAlignment="1" applyProtection="1">
      <alignment horizontal="left" vertical="top"/>
    </xf>
    <xf numFmtId="0" fontId="6" fillId="0" borderId="1" xfId="0" applyFont="1" applyBorder="1" applyProtection="1"/>
    <xf numFmtId="0" fontId="0" fillId="6" borderId="5" xfId="0" applyFill="1" applyBorder="1" applyAlignment="1" applyProtection="1">
      <alignment horizontal="center" vertical="center"/>
    </xf>
    <xf numFmtId="0" fontId="3" fillId="6" borderId="12" xfId="0" applyFont="1" applyFill="1" applyBorder="1" applyAlignment="1" applyProtection="1">
      <alignment horizontal="left" vertical="center"/>
    </xf>
    <xf numFmtId="0" fontId="0" fillId="6" borderId="13" xfId="0" applyFill="1" applyBorder="1" applyAlignment="1" applyProtection="1">
      <alignment horizontal="left" vertical="center"/>
    </xf>
    <xf numFmtId="165" fontId="3" fillId="7" borderId="14" xfId="0" applyNumberFormat="1" applyFont="1" applyFill="1" applyBorder="1" applyProtection="1"/>
    <xf numFmtId="0" fontId="16" fillId="2" borderId="2" xfId="0" applyFont="1" applyFill="1" applyBorder="1" applyAlignment="1" applyProtection="1">
      <alignment horizontal="left" vertical="top"/>
    </xf>
    <xf numFmtId="0" fontId="16" fillId="2" borderId="3" xfId="0" applyFont="1" applyFill="1" applyBorder="1" applyAlignment="1" applyProtection="1">
      <alignment horizontal="left" vertical="top"/>
    </xf>
    <xf numFmtId="0" fontId="16" fillId="2" borderId="5" xfId="0" applyFont="1" applyFill="1" applyBorder="1" applyAlignment="1" applyProtection="1">
      <alignment horizontal="left" vertical="top"/>
    </xf>
    <xf numFmtId="0" fontId="15" fillId="6" borderId="2" xfId="0" applyFont="1" applyFill="1" applyBorder="1" applyAlignment="1" applyProtection="1">
      <alignment horizontal="left" vertical="center" wrapText="1"/>
    </xf>
    <xf numFmtId="0" fontId="15" fillId="6" borderId="3" xfId="0" applyFont="1" applyFill="1" applyBorder="1" applyAlignment="1" applyProtection="1">
      <alignment horizontal="left" vertical="center" wrapText="1"/>
    </xf>
    <xf numFmtId="0" fontId="15" fillId="6" borderId="5" xfId="0" applyFont="1" applyFill="1" applyBorder="1" applyAlignment="1" applyProtection="1">
      <alignment horizontal="left" vertical="center" wrapText="1"/>
    </xf>
    <xf numFmtId="0" fontId="6" fillId="0" borderId="1" xfId="0" applyFont="1" applyBorder="1" applyProtection="1"/>
    <xf numFmtId="0" fontId="14" fillId="2" borderId="2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14" fillId="2" borderId="1" xfId="0" applyFont="1" applyFill="1" applyBorder="1" applyAlignment="1" applyProtection="1">
      <alignment horizontal="left" vertical="center"/>
    </xf>
    <xf numFmtId="0" fontId="0" fillId="6" borderId="2" xfId="0" applyFill="1" applyBorder="1" applyAlignment="1" applyProtection="1">
      <alignment horizontal="center" vertical="center"/>
    </xf>
    <xf numFmtId="0" fontId="0" fillId="6" borderId="5" xfId="0" applyFill="1" applyBorder="1" applyAlignment="1" applyProtection="1">
      <alignment horizontal="center" vertical="center"/>
    </xf>
    <xf numFmtId="2" fontId="0" fillId="4" borderId="1" xfId="0" applyNumberFormat="1" applyFill="1" applyBorder="1" applyAlignment="1" applyProtection="1">
      <alignment horizontal="left"/>
      <protection locked="0"/>
    </xf>
    <xf numFmtId="0" fontId="2" fillId="8" borderId="11" xfId="0" applyFont="1" applyFill="1" applyBorder="1" applyAlignment="1" applyProtection="1">
      <alignment horizontal="left" vertical="center" wrapText="1"/>
    </xf>
    <xf numFmtId="0" fontId="2" fillId="8" borderId="0" xfId="0" applyFont="1" applyFill="1" applyBorder="1" applyAlignment="1" applyProtection="1">
      <alignment horizontal="left" vertical="center" wrapText="1"/>
    </xf>
  </cellXfs>
  <cellStyles count="7">
    <cellStyle name="Procent" xfId="6" builtinId="5"/>
    <cellStyle name="Standaard" xfId="0" builtinId="0"/>
    <cellStyle name="Standaard 2" xfId="2" xr:uid="{684769B4-AE72-4D2C-80D3-804970DB867D}"/>
    <cellStyle name="Standaard 2 2" xfId="5" xr:uid="{A058E630-DC3B-4489-B1C3-EF0526D9AE5C}"/>
    <cellStyle name="Standaard 2_Prijsmodel Uitzendkrachten" xfId="3" xr:uid="{F8B848DE-FB6A-4EAE-80A8-6ACB0A80020F}"/>
    <cellStyle name="Standaard 3" xfId="4" xr:uid="{5909D65A-F14C-4BB8-B818-6CC60598FFF7}"/>
    <cellStyle name="Valuta" xfId="1" builtinId="4"/>
  </cellStyles>
  <dxfs count="4">
    <dxf>
      <fill>
        <patternFill>
          <bgColor rgb="FFFFFF9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  <color rgb="FFFFFF66"/>
      <color rgb="FF8FCAE7"/>
      <color rgb="FF002060"/>
      <color rgb="FF9FED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C959-8591-487C-B7CC-CA7C5C72ADF3}">
  <dimension ref="B1:N33"/>
  <sheetViews>
    <sheetView tabSelected="1" zoomScaleNormal="100" workbookViewId="0">
      <selection activeCell="B20" sqref="B20"/>
    </sheetView>
  </sheetViews>
  <sheetFormatPr defaultColWidth="8.85546875" defaultRowHeight="15" x14ac:dyDescent="0.25"/>
  <cols>
    <col min="1" max="1" width="2.7109375" style="2" customWidth="1"/>
    <col min="2" max="2" width="27.28515625" style="2" customWidth="1"/>
    <col min="3" max="3" width="42.85546875" style="2" customWidth="1"/>
    <col min="4" max="4" width="17.7109375" style="2" customWidth="1"/>
    <col min="5" max="5" width="11.5703125" style="2" bestFit="1" customWidth="1"/>
    <col min="6" max="6" width="12.42578125" style="2" bestFit="1" customWidth="1"/>
    <col min="7" max="7" width="14" style="2" customWidth="1"/>
    <col min="8" max="8" width="12.42578125" style="2" customWidth="1"/>
    <col min="9" max="9" width="12.5703125" style="2" customWidth="1"/>
    <col min="10" max="10" width="18" style="6" customWidth="1"/>
    <col min="11" max="13" width="8.85546875" style="2"/>
    <col min="14" max="14" width="17.42578125" style="2" customWidth="1"/>
    <col min="15" max="16384" width="8.85546875" style="2"/>
  </cols>
  <sheetData>
    <row r="1" spans="2:10" x14ac:dyDescent="0.25">
      <c r="B1" s="3"/>
      <c r="C1" s="4"/>
      <c r="F1" s="5"/>
      <c r="G1" s="5"/>
      <c r="H1" s="5"/>
      <c r="I1" s="5"/>
    </row>
    <row r="2" spans="2:10" ht="24.75" customHeight="1" x14ac:dyDescent="0.25">
      <c r="B2" s="48" t="s">
        <v>27</v>
      </c>
      <c r="C2" s="49"/>
      <c r="D2" s="49"/>
      <c r="E2" s="49"/>
      <c r="F2" s="49"/>
      <c r="G2" s="49"/>
      <c r="H2" s="49"/>
      <c r="I2" s="49"/>
      <c r="J2" s="50"/>
    </row>
    <row r="3" spans="2:10" ht="18" customHeight="1" x14ac:dyDescent="0.25">
      <c r="B3" s="51" t="s">
        <v>28</v>
      </c>
      <c r="C3" s="52"/>
      <c r="D3" s="52"/>
      <c r="E3" s="52"/>
      <c r="F3" s="52"/>
      <c r="G3" s="52"/>
      <c r="H3" s="52"/>
      <c r="I3" s="52"/>
      <c r="J3" s="53"/>
    </row>
    <row r="4" spans="2:10" x14ac:dyDescent="0.25">
      <c r="B4" s="7"/>
      <c r="C4" s="4"/>
      <c r="D4" s="4"/>
      <c r="E4" s="4"/>
      <c r="F4" s="8"/>
      <c r="G4" s="8"/>
      <c r="H4" s="8"/>
      <c r="I4" s="8"/>
    </row>
    <row r="5" spans="2:10" x14ac:dyDescent="0.25">
      <c r="B5" s="58" t="s">
        <v>21</v>
      </c>
      <c r="C5" s="58"/>
      <c r="D5" s="58"/>
      <c r="E5" s="58"/>
      <c r="F5" s="58"/>
      <c r="G5" s="58"/>
      <c r="H5" s="58"/>
      <c r="I5" s="58"/>
      <c r="J5" s="58"/>
    </row>
    <row r="6" spans="2:10" x14ac:dyDescent="0.25">
      <c r="B6" s="9" t="s">
        <v>0</v>
      </c>
      <c r="C6" s="61"/>
      <c r="D6" s="61"/>
      <c r="E6" s="61"/>
      <c r="F6" s="61"/>
      <c r="G6" s="61"/>
      <c r="H6" s="61"/>
      <c r="I6" s="61"/>
      <c r="J6" s="61"/>
    </row>
    <row r="7" spans="2:10" x14ac:dyDescent="0.25">
      <c r="B7" s="10" t="s">
        <v>1</v>
      </c>
      <c r="C7" s="61"/>
      <c r="D7" s="61"/>
      <c r="E7" s="61"/>
      <c r="F7" s="61"/>
      <c r="G7" s="61"/>
      <c r="H7" s="61"/>
      <c r="I7" s="61"/>
      <c r="J7" s="61"/>
    </row>
    <row r="8" spans="2:10" x14ac:dyDescent="0.25">
      <c r="B8" s="10" t="s">
        <v>2</v>
      </c>
      <c r="C8" s="61"/>
      <c r="D8" s="61"/>
      <c r="E8" s="61"/>
      <c r="F8" s="61"/>
      <c r="G8" s="61"/>
      <c r="H8" s="61"/>
      <c r="I8" s="61"/>
      <c r="J8" s="61"/>
    </row>
    <row r="9" spans="2:10" x14ac:dyDescent="0.25">
      <c r="B9" s="10" t="s">
        <v>3</v>
      </c>
      <c r="C9" s="61"/>
      <c r="D9" s="61"/>
      <c r="E9" s="61"/>
      <c r="F9" s="61"/>
      <c r="G9" s="61"/>
      <c r="H9" s="61"/>
      <c r="I9" s="61"/>
      <c r="J9" s="61"/>
    </row>
    <row r="10" spans="2:10" x14ac:dyDescent="0.25">
      <c r="B10" s="11"/>
      <c r="C10" s="29" t="s">
        <v>9</v>
      </c>
      <c r="D10" s="30"/>
      <c r="E10" s="30"/>
      <c r="F10" s="30"/>
      <c r="G10" s="30"/>
      <c r="H10" s="30"/>
      <c r="I10" s="30"/>
      <c r="J10" s="31"/>
    </row>
    <row r="11" spans="2:10" ht="45" x14ac:dyDescent="0.25">
      <c r="B11" s="12" t="s">
        <v>10</v>
      </c>
      <c r="C11" s="61"/>
      <c r="D11" s="61"/>
      <c r="E11" s="61"/>
      <c r="F11" s="61"/>
      <c r="G11" s="61"/>
      <c r="H11" s="61"/>
      <c r="I11" s="61"/>
      <c r="J11" s="61"/>
    </row>
    <row r="12" spans="2:10" x14ac:dyDescent="0.25">
      <c r="B12" s="13"/>
    </row>
    <row r="13" spans="2:10" x14ac:dyDescent="0.25">
      <c r="D13" s="14"/>
      <c r="E13" s="14"/>
      <c r="F13" s="14"/>
      <c r="G13" s="14"/>
      <c r="H13" s="14"/>
      <c r="I13" s="14" t="s">
        <v>4</v>
      </c>
      <c r="J13" s="15"/>
    </row>
    <row r="15" spans="2:10" x14ac:dyDescent="0.25">
      <c r="B15" s="34" t="s">
        <v>15</v>
      </c>
      <c r="C15" s="35"/>
      <c r="D15" s="35"/>
      <c r="E15" s="35"/>
      <c r="F15" s="35"/>
      <c r="G15" s="35"/>
      <c r="H15" s="35"/>
      <c r="I15" s="35"/>
      <c r="J15" s="36"/>
    </row>
    <row r="16" spans="2:10" x14ac:dyDescent="0.25">
      <c r="B16" s="37" t="s">
        <v>17</v>
      </c>
      <c r="C16" s="38"/>
      <c r="D16" s="38"/>
      <c r="E16" s="38"/>
      <c r="F16" s="38"/>
      <c r="G16" s="38"/>
      <c r="H16" s="38"/>
      <c r="I16" s="38"/>
      <c r="J16" s="39"/>
    </row>
    <row r="17" spans="2:14" x14ac:dyDescent="0.25">
      <c r="B17" s="37" t="s">
        <v>20</v>
      </c>
      <c r="C17" s="38"/>
      <c r="D17" s="38"/>
      <c r="E17" s="38"/>
      <c r="F17" s="38"/>
      <c r="G17" s="38"/>
      <c r="H17" s="38"/>
      <c r="I17" s="38"/>
      <c r="J17" s="39"/>
    </row>
    <row r="18" spans="2:14" x14ac:dyDescent="0.25">
      <c r="B18" s="37" t="s">
        <v>30</v>
      </c>
      <c r="C18" s="38"/>
      <c r="D18" s="38"/>
      <c r="E18" s="38"/>
      <c r="F18" s="38"/>
      <c r="G18" s="38"/>
      <c r="H18" s="38"/>
      <c r="I18" s="38"/>
      <c r="J18" s="39"/>
    </row>
    <row r="19" spans="2:14" x14ac:dyDescent="0.25">
      <c r="B19" s="37" t="s">
        <v>14</v>
      </c>
      <c r="C19" s="38"/>
      <c r="D19" s="38"/>
      <c r="E19" s="38"/>
      <c r="F19" s="38"/>
      <c r="G19" s="38"/>
      <c r="H19" s="38"/>
      <c r="I19" s="38"/>
      <c r="J19" s="39"/>
    </row>
    <row r="20" spans="2:14" x14ac:dyDescent="0.25">
      <c r="B20" s="37" t="s">
        <v>32</v>
      </c>
      <c r="C20" s="38"/>
      <c r="D20" s="38"/>
      <c r="E20" s="38"/>
      <c r="F20" s="38"/>
      <c r="G20" s="38"/>
      <c r="H20" s="38"/>
      <c r="I20" s="38"/>
      <c r="J20" s="39"/>
    </row>
    <row r="21" spans="2:14" x14ac:dyDescent="0.25">
      <c r="B21" s="37" t="s">
        <v>18</v>
      </c>
      <c r="C21" s="38"/>
      <c r="D21" s="38"/>
      <c r="E21" s="38"/>
      <c r="F21" s="38"/>
      <c r="G21" s="38"/>
      <c r="H21" s="38"/>
      <c r="I21" s="38"/>
      <c r="J21" s="39"/>
    </row>
    <row r="22" spans="2:14" x14ac:dyDescent="0.25">
      <c r="B22" s="37" t="s">
        <v>19</v>
      </c>
      <c r="C22" s="38"/>
      <c r="D22" s="38"/>
      <c r="E22" s="38"/>
      <c r="F22" s="38"/>
      <c r="G22" s="38"/>
      <c r="H22" s="38"/>
      <c r="I22" s="38"/>
      <c r="J22" s="39"/>
    </row>
    <row r="23" spans="2:14" x14ac:dyDescent="0.25">
      <c r="B23" s="40" t="s">
        <v>31</v>
      </c>
      <c r="C23" s="41"/>
      <c r="D23" s="41"/>
      <c r="E23" s="41"/>
      <c r="F23" s="41"/>
      <c r="G23" s="41"/>
      <c r="H23" s="41"/>
      <c r="I23" s="41"/>
      <c r="J23" s="42"/>
      <c r="K23" s="32"/>
    </row>
    <row r="25" spans="2:14" ht="15" customHeight="1" x14ac:dyDescent="0.25">
      <c r="B25" s="55" t="s">
        <v>16</v>
      </c>
      <c r="C25" s="56"/>
      <c r="D25" s="56"/>
      <c r="E25" s="56"/>
      <c r="F25" s="56"/>
      <c r="G25" s="57"/>
      <c r="H25" s="16"/>
      <c r="I25" s="16"/>
      <c r="J25" s="16"/>
    </row>
    <row r="26" spans="2:14" ht="21.75" customHeight="1" x14ac:dyDescent="0.25">
      <c r="B26" s="59"/>
      <c r="C26" s="60"/>
      <c r="D26" s="17" t="s">
        <v>6</v>
      </c>
      <c r="E26" s="44" t="s">
        <v>22</v>
      </c>
      <c r="F26" s="18" t="s">
        <v>26</v>
      </c>
      <c r="G26" s="18" t="s">
        <v>7</v>
      </c>
      <c r="H26" s="62"/>
      <c r="I26" s="63"/>
      <c r="J26" s="63"/>
      <c r="K26" s="63"/>
      <c r="L26" s="63"/>
      <c r="M26" s="63"/>
      <c r="N26" s="63"/>
    </row>
    <row r="27" spans="2:14" x14ac:dyDescent="0.25">
      <c r="B27" s="54" t="s">
        <v>12</v>
      </c>
      <c r="C27" s="54"/>
      <c r="D27" s="1"/>
      <c r="E27" s="43" t="s">
        <v>25</v>
      </c>
      <c r="F27" s="33">
        <v>0.35</v>
      </c>
      <c r="G27" s="19" t="str">
        <f>IF(D27="","",(D27*F27*0.25))</f>
        <v/>
      </c>
      <c r="H27" s="20"/>
      <c r="I27" s="21"/>
      <c r="J27" s="22"/>
    </row>
    <row r="28" spans="2:14" x14ac:dyDescent="0.25">
      <c r="B28" s="54" t="s">
        <v>13</v>
      </c>
      <c r="C28" s="54"/>
      <c r="D28" s="1"/>
      <c r="E28" s="43" t="s">
        <v>25</v>
      </c>
      <c r="F28" s="33">
        <v>0.35</v>
      </c>
      <c r="G28" s="19" t="str">
        <f>IF(D28="","",(D28*F28*0.25))</f>
        <v/>
      </c>
      <c r="H28" s="21"/>
      <c r="I28" s="21"/>
      <c r="J28" s="22"/>
    </row>
    <row r="29" spans="2:14" x14ac:dyDescent="0.25">
      <c r="B29" s="54" t="s">
        <v>8</v>
      </c>
      <c r="C29" s="54" t="s">
        <v>5</v>
      </c>
      <c r="D29" s="1"/>
      <c r="E29" s="43" t="s">
        <v>24</v>
      </c>
      <c r="F29" s="33">
        <v>0.2</v>
      </c>
      <c r="G29" s="19" t="str">
        <f>IF(D29="","",(D29*F29*0.25))</f>
        <v/>
      </c>
      <c r="H29" s="20"/>
      <c r="I29" s="21"/>
      <c r="J29" s="22"/>
    </row>
    <row r="30" spans="2:14" x14ac:dyDescent="0.25">
      <c r="B30" s="54" t="s">
        <v>29</v>
      </c>
      <c r="C30" s="54" t="s">
        <v>5</v>
      </c>
      <c r="D30" s="1"/>
      <c r="E30" s="43" t="s">
        <v>23</v>
      </c>
      <c r="F30" s="33">
        <v>0.1</v>
      </c>
      <c r="G30" s="19" t="str">
        <f>IF(D30="","",(D30*F30*0.25))</f>
        <v/>
      </c>
      <c r="H30" s="26"/>
      <c r="I30" s="21"/>
      <c r="J30" s="22"/>
    </row>
    <row r="31" spans="2:14" ht="15.75" thickBot="1" x14ac:dyDescent="0.3">
      <c r="B31" s="11"/>
      <c r="C31" s="23"/>
      <c r="D31" s="24"/>
      <c r="E31" s="24"/>
      <c r="F31" s="20"/>
      <c r="G31" s="25"/>
      <c r="H31" s="20"/>
      <c r="I31" s="26"/>
      <c r="J31" s="22"/>
    </row>
    <row r="32" spans="2:14" ht="15.75" thickBot="1" x14ac:dyDescent="0.3">
      <c r="B32" s="45" t="s">
        <v>11</v>
      </c>
      <c r="C32" s="46"/>
      <c r="D32" s="27"/>
      <c r="E32" s="27"/>
      <c r="F32" s="27"/>
      <c r="G32" s="47">
        <f>SUM(G27:G30)</f>
        <v>0</v>
      </c>
      <c r="H32" s="27"/>
      <c r="I32" s="27"/>
      <c r="J32" s="28"/>
    </row>
    <row r="33" spans="2:10" x14ac:dyDescent="0.25">
      <c r="B33" s="11"/>
      <c r="C33" s="23"/>
      <c r="D33" s="24"/>
      <c r="E33" s="24"/>
      <c r="F33" s="20"/>
      <c r="G33" s="25"/>
      <c r="H33" s="20"/>
      <c r="I33" s="26"/>
      <c r="J33" s="22"/>
    </row>
  </sheetData>
  <sheetProtection algorithmName="SHA-512" hashValue="qyKEvQRryJMGFGNIoHmLVNL72kWteAp7pVkXlDeVQzAy7sdeHBea8Hzc1RdFBtJ3BBG0SA+3+FKnESSRvXQ7Uw==" saltValue="JugIK1ozsvUZ2BCmBdcLGA==" spinCount="100000" sheet="1" objects="1" scenarios="1"/>
  <mergeCells count="15">
    <mergeCell ref="B30:C30"/>
    <mergeCell ref="B25:G25"/>
    <mergeCell ref="B5:J5"/>
    <mergeCell ref="B26:C26"/>
    <mergeCell ref="C9:J9"/>
    <mergeCell ref="C8:J8"/>
    <mergeCell ref="C7:J7"/>
    <mergeCell ref="C6:J6"/>
    <mergeCell ref="C11:J11"/>
    <mergeCell ref="H26:N26"/>
    <mergeCell ref="B2:J2"/>
    <mergeCell ref="B3:J3"/>
    <mergeCell ref="B27:C27"/>
    <mergeCell ref="B29:C29"/>
    <mergeCell ref="B28:C28"/>
  </mergeCells>
  <conditionalFormatting sqref="D27:D28">
    <cfRule type="cellIs" dxfId="3" priority="6" operator="notBetween">
      <formula>700</formula>
      <formula>425</formula>
    </cfRule>
  </conditionalFormatting>
  <conditionalFormatting sqref="D29">
    <cfRule type="cellIs" dxfId="2" priority="5" operator="notBetween">
      <formula>105</formula>
      <formula>175</formula>
    </cfRule>
  </conditionalFormatting>
  <conditionalFormatting sqref="D30">
    <cfRule type="cellIs" dxfId="1" priority="4" operator="notBetween">
      <formula>100</formula>
      <formula>130</formula>
    </cfRule>
  </conditionalFormatting>
  <conditionalFormatting sqref="D27:D30">
    <cfRule type="containsBlanks" dxfId="0" priority="1">
      <formula>LEN(TRIM(D27))=0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1_Boekhouden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M. Pompen</dc:creator>
  <cp:lastModifiedBy>Marloes M. Pompen</cp:lastModifiedBy>
  <dcterms:created xsi:type="dcterms:W3CDTF">2023-04-19T10:34:19Z</dcterms:created>
  <dcterms:modified xsi:type="dcterms:W3CDTF">2023-06-12T09:47:57Z</dcterms:modified>
</cp:coreProperties>
</file>