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M\I&amp;F\I&amp;C\5. Aanbestedingen Alfresco dossiers\306) Werkkleding (uniformen boa's)\2023\4) Aanbesteding\"/>
    </mc:Choice>
  </mc:AlternateContent>
  <xr:revisionPtr revIDLastSave="0" documentId="13_ncr:1_{7F89F698-6627-4775-A730-D740DB1DBE1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ijzenbla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5" i="2"/>
  <c r="J9" i="2"/>
  <c r="G43" i="2"/>
  <c r="G44" i="2"/>
  <c r="G42" i="2"/>
  <c r="G10" i="2"/>
  <c r="G11" i="2"/>
  <c r="G13" i="2"/>
  <c r="G15" i="2"/>
  <c r="G16" i="2"/>
  <c r="G18" i="2"/>
  <c r="G19" i="2"/>
  <c r="G20" i="2"/>
  <c r="G22" i="2"/>
  <c r="G23" i="2"/>
  <c r="G24" i="2"/>
  <c r="G25" i="2"/>
  <c r="G26" i="2"/>
  <c r="G27" i="2"/>
  <c r="G28" i="2"/>
  <c r="G29" i="2"/>
  <c r="G30" i="2"/>
  <c r="G32" i="2"/>
  <c r="G33" i="2"/>
  <c r="G34" i="2"/>
  <c r="G35" i="2"/>
  <c r="G36" i="2"/>
  <c r="G38" i="2"/>
  <c r="G39" i="2"/>
  <c r="G41" i="2"/>
  <c r="G8" i="2"/>
</calcChain>
</file>

<file path=xl/sharedStrings.xml><?xml version="1.0" encoding="utf-8"?>
<sst xmlns="http://schemas.openxmlformats.org/spreadsheetml/2006/main" count="122" uniqueCount="97">
  <si>
    <t>Aantal</t>
  </si>
  <si>
    <t>Functie kleding</t>
  </si>
  <si>
    <t>A</t>
  </si>
  <si>
    <t>Broeken:</t>
  </si>
  <si>
    <t>B</t>
  </si>
  <si>
    <t xml:space="preserve"> </t>
  </si>
  <si>
    <t>B1</t>
  </si>
  <si>
    <t>B2</t>
  </si>
  <si>
    <t>C1</t>
  </si>
  <si>
    <t>D</t>
  </si>
  <si>
    <t>D1</t>
  </si>
  <si>
    <t>D2</t>
  </si>
  <si>
    <t>E</t>
  </si>
  <si>
    <t>E1</t>
  </si>
  <si>
    <t>F1</t>
  </si>
  <si>
    <t>F2</t>
  </si>
  <si>
    <t>F</t>
  </si>
  <si>
    <t>G</t>
  </si>
  <si>
    <t>G1</t>
  </si>
  <si>
    <t>G2</t>
  </si>
  <si>
    <r>
      <t xml:space="preserve">Item </t>
    </r>
    <r>
      <rPr>
        <sz val="8"/>
        <color theme="1"/>
        <rFont val="Arial"/>
        <family val="2"/>
      </rPr>
      <t> </t>
    </r>
  </si>
  <si>
    <t>A1</t>
  </si>
  <si>
    <t>T-shirts:</t>
  </si>
  <si>
    <t xml:space="preserve">   C</t>
  </si>
  <si>
    <t xml:space="preserve">Jassen </t>
  </si>
  <si>
    <t>E2</t>
  </si>
  <si>
    <t>F3</t>
  </si>
  <si>
    <t>Blauw</t>
  </si>
  <si>
    <t>Geel</t>
  </si>
  <si>
    <t xml:space="preserve">Standaard kleur </t>
  </si>
  <si>
    <t>E3</t>
  </si>
  <si>
    <t>F4</t>
  </si>
  <si>
    <t>Accessoires</t>
  </si>
  <si>
    <t>Zwart</t>
  </si>
  <si>
    <t>Vesten en sweaters:</t>
  </si>
  <si>
    <t>Polo lange mouw</t>
  </si>
  <si>
    <t>Polo korte mouw</t>
  </si>
  <si>
    <t>Winterjas</t>
  </si>
  <si>
    <t>Uitrusting</t>
  </si>
  <si>
    <t>Kogel- en steekwerend vest</t>
  </si>
  <si>
    <t>Buitenhoes t.b.v. kogel- en steekwerend vest</t>
  </si>
  <si>
    <t>Beroepsschoen (zonder verstevigende neuzen)</t>
  </si>
  <si>
    <t>Koppel bestaande uit binnen- en buitenriem</t>
  </si>
  <si>
    <t>F5</t>
  </si>
  <si>
    <t>F6</t>
  </si>
  <si>
    <t>F7</t>
  </si>
  <si>
    <t>Houder voor handschoenen</t>
  </si>
  <si>
    <t>F8</t>
  </si>
  <si>
    <t>Hanger voor boeiensleutel</t>
  </si>
  <si>
    <t>F9</t>
  </si>
  <si>
    <t>Regenbroek</t>
  </si>
  <si>
    <t xml:space="preserve">Bikerbroek </t>
  </si>
  <si>
    <t>Zip-sweater</t>
  </si>
  <si>
    <t>Softshell bikerjack</t>
  </si>
  <si>
    <t>Paar sokken</t>
  </si>
  <si>
    <t>Paar handschoenen</t>
  </si>
  <si>
    <t>Gebreide muts</t>
  </si>
  <si>
    <t>G4</t>
  </si>
  <si>
    <t>Hand/transportboeien</t>
  </si>
  <si>
    <t>Regen en thermokleding</t>
  </si>
  <si>
    <t>G3</t>
  </si>
  <si>
    <t>G5</t>
  </si>
  <si>
    <t>Thermobroek</t>
  </si>
  <si>
    <t>Thermoshirt met lange mouwen voor in de winter</t>
  </si>
  <si>
    <t>Thermoshirt voor in de zomer</t>
  </si>
  <si>
    <t>Regenjas</t>
  </si>
  <si>
    <t>Fietsbenodigdheden</t>
  </si>
  <si>
    <t>H</t>
  </si>
  <si>
    <t>H1</t>
  </si>
  <si>
    <t>H2</t>
  </si>
  <si>
    <t>Helm</t>
  </si>
  <si>
    <t>Fietstas</t>
  </si>
  <si>
    <t>I</t>
  </si>
  <si>
    <t>I1</t>
  </si>
  <si>
    <t>I2</t>
  </si>
  <si>
    <t>Koelvest</t>
  </si>
  <si>
    <t>Overige items</t>
  </si>
  <si>
    <t>Beroepsschoen met verstevigende neuzen</t>
  </si>
  <si>
    <t>PRIJS TOTAAL  A1 t/m I2,  35 items (excl. BTW)</t>
  </si>
  <si>
    <t>Schuifpassanten</t>
  </si>
  <si>
    <t>Legitimatie etui met BOA logo</t>
  </si>
  <si>
    <t>Dienstverlening</t>
  </si>
  <si>
    <t>Uitgifte van voorraad</t>
  </si>
  <si>
    <t>Vermakingen</t>
  </si>
  <si>
    <t>Stukprijs</t>
  </si>
  <si>
    <t>Totaal (stukprijs*aantal)</t>
  </si>
  <si>
    <t xml:space="preserve">• Prijzen zijn in euro (op 2 decimalen) en exclusief BTW. Inschrijver dient enkel de geel gearceerde velden in te vullen. </t>
  </si>
  <si>
    <r>
      <t xml:space="preserve">• Artikelprijzen zijn </t>
    </r>
    <r>
      <rPr>
        <b/>
        <u/>
        <sz val="11"/>
        <rFont val="Calibri"/>
        <family val="2"/>
        <scheme val="minor"/>
      </rPr>
      <t>inclusief</t>
    </r>
    <r>
      <rPr>
        <sz val="11"/>
        <rFont val="Calibri"/>
        <family val="2"/>
        <scheme val="minor"/>
      </rPr>
      <t xml:space="preserve"> verzendkosten naar de verschillende afleverlocaties, het aanbrengen van logo's en het opstarten en beheren van het bestelsysteem, en verwerking van de kleding.</t>
    </r>
  </si>
  <si>
    <t>Coolpack</t>
  </si>
  <si>
    <t>I3</t>
  </si>
  <si>
    <t>Totaal</t>
  </si>
  <si>
    <t>Totaal kleding en dienstverlening</t>
  </si>
  <si>
    <t>N.v.t.</t>
  </si>
  <si>
    <t>Kledingpakket</t>
  </si>
  <si>
    <t>Totale inschrijprijs</t>
  </si>
  <si>
    <t>Prijs per stuk</t>
  </si>
  <si>
    <t>• De op te geven prijzen en tarieven zijn volledig, dat wil zeggen dit bedrag is inclusief de administratieve handelingen, materiaalkosten, kapitaalslasten, brandstofkosten, personeelskosten en overige werkzaamheden die in deze aanbesteding zijn aangegeven.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</si>
</sst>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2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8" tint="0.7999816888943144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9" fillId="4" borderId="0" applyNumberFormat="0" applyBorder="0" applyAlignment="0" applyProtection="0"/>
    <xf numFmtId="0" fontId="10" fillId="7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" fillId="23" borderId="7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4" fontId="21" fillId="0" borderId="0" applyFont="0" applyFill="0" applyBorder="0" applyAlignment="0" applyProtection="0"/>
    <xf numFmtId="0" fontId="25" fillId="0" borderId="0"/>
    <xf numFmtId="0" fontId="2" fillId="0" borderId="0"/>
    <xf numFmtId="0" fontId="3" fillId="0" borderId="0"/>
    <xf numFmtId="0" fontId="25" fillId="0" borderId="0"/>
    <xf numFmtId="0" fontId="2" fillId="0" borderId="0"/>
  </cellStyleXfs>
  <cellXfs count="65">
    <xf numFmtId="0" fontId="0" fillId="0" borderId="0" xfId="0"/>
    <xf numFmtId="0" fontId="21" fillId="26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1" fillId="26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vertical="top" wrapText="1"/>
    </xf>
    <xf numFmtId="0" fontId="0" fillId="27" borderId="10" xfId="0" applyFill="1" applyBorder="1"/>
    <xf numFmtId="44" fontId="0" fillId="0" borderId="10" xfId="0" applyNumberFormat="1" applyBorder="1"/>
    <xf numFmtId="44" fontId="0" fillId="27" borderId="10" xfId="43" applyFont="1" applyFill="1" applyBorder="1"/>
    <xf numFmtId="0" fontId="1" fillId="26" borderId="10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24" borderId="10" xfId="0" applyFill="1" applyBorder="1" applyAlignment="1">
      <alignment vertical="top" wrapText="1"/>
    </xf>
    <xf numFmtId="0" fontId="1" fillId="26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1" fillId="27" borderId="10" xfId="0" applyFont="1" applyFill="1" applyBorder="1" applyAlignment="1">
      <alignment horizontal="center" vertical="top" wrapText="1"/>
    </xf>
    <xf numFmtId="0" fontId="0" fillId="26" borderId="10" xfId="0" applyFill="1" applyBorder="1" applyAlignment="1">
      <alignment horizontal="center" vertical="top" wrapText="1"/>
    </xf>
    <xf numFmtId="0" fontId="0" fillId="27" borderId="10" xfId="0" applyFill="1" applyBorder="1" applyAlignment="1">
      <alignment horizontal="center" vertical="top" wrapText="1"/>
    </xf>
    <xf numFmtId="0" fontId="0" fillId="24" borderId="10" xfId="0" applyFill="1" applyBorder="1" applyAlignment="1">
      <alignment horizontal="center" vertical="top" wrapText="1"/>
    </xf>
    <xf numFmtId="0" fontId="21" fillId="26" borderId="10" xfId="0" applyFont="1" applyFill="1" applyBorder="1" applyAlignment="1">
      <alignment horizontal="center" vertical="top" wrapText="1"/>
    </xf>
    <xf numFmtId="0" fontId="1" fillId="27" borderId="10" xfId="0" applyFont="1" applyFill="1" applyBorder="1" applyAlignment="1">
      <alignment vertical="center" wrapText="1"/>
    </xf>
    <xf numFmtId="0" fontId="1" fillId="27" borderId="10" xfId="0" applyFont="1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44" fontId="0" fillId="27" borderId="10" xfId="43" applyFont="1" applyFill="1" applyBorder="1" applyAlignment="1">
      <alignment vertical="top"/>
    </xf>
    <xf numFmtId="0" fontId="1" fillId="27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1" fillId="24" borderId="10" xfId="0" applyFont="1" applyFill="1" applyBorder="1" applyAlignment="1">
      <alignment horizontal="center" vertical="top" wrapText="1"/>
    </xf>
    <xf numFmtId="44" fontId="0" fillId="27" borderId="10" xfId="0" applyNumberFormat="1" applyFill="1" applyBorder="1"/>
    <xf numFmtId="44" fontId="23" fillId="27" borderId="10" xfId="0" applyNumberFormat="1" applyFont="1" applyFill="1" applyBorder="1"/>
    <xf numFmtId="44" fontId="0" fillId="28" borderId="10" xfId="0" applyNumberFormat="1" applyFill="1" applyBorder="1"/>
    <xf numFmtId="164" fontId="0" fillId="28" borderId="10" xfId="0" applyNumberFormat="1" applyFill="1" applyBorder="1"/>
    <xf numFmtId="44" fontId="0" fillId="28" borderId="10" xfId="43" applyFont="1" applyFill="1" applyBorder="1"/>
    <xf numFmtId="44" fontId="0" fillId="28" borderId="10" xfId="43" applyFont="1" applyFill="1" applyBorder="1" applyAlignment="1">
      <alignment vertical="top"/>
    </xf>
    <xf numFmtId="44" fontId="24" fillId="29" borderId="10" xfId="0" applyNumberFormat="1" applyFont="1" applyFill="1" applyBorder="1"/>
    <xf numFmtId="0" fontId="0" fillId="24" borderId="10" xfId="0" applyFill="1" applyBorder="1" applyAlignment="1">
      <alignment vertical="center" wrapText="1"/>
    </xf>
    <xf numFmtId="0" fontId="1" fillId="25" borderId="22" xfId="0" applyFont="1" applyFill="1" applyBorder="1" applyAlignment="1">
      <alignment vertical="center" wrapText="1"/>
    </xf>
    <xf numFmtId="0" fontId="1" fillId="25" borderId="22" xfId="0" applyFont="1" applyFill="1" applyBorder="1" applyAlignment="1">
      <alignment horizontal="center" vertical="top" wrapText="1"/>
    </xf>
    <xf numFmtId="0" fontId="1" fillId="25" borderId="22" xfId="0" applyFont="1" applyFill="1" applyBorder="1" applyAlignment="1">
      <alignment vertical="top" wrapText="1"/>
    </xf>
    <xf numFmtId="0" fontId="25" fillId="0" borderId="0" xfId="44"/>
    <xf numFmtId="0" fontId="26" fillId="0" borderId="0" xfId="44" applyFont="1" applyAlignment="1">
      <alignment horizontal="left" wrapText="1"/>
    </xf>
    <xf numFmtId="0" fontId="25" fillId="0" borderId="0" xfId="44" applyAlignment="1">
      <alignment wrapText="1"/>
    </xf>
    <xf numFmtId="0" fontId="1" fillId="29" borderId="11" xfId="0" applyFont="1" applyFill="1" applyBorder="1" applyAlignment="1">
      <alignment horizontal="center"/>
    </xf>
    <xf numFmtId="0" fontId="1" fillId="29" borderId="12" xfId="0" applyFont="1" applyFill="1" applyBorder="1" applyAlignment="1">
      <alignment horizontal="center"/>
    </xf>
    <xf numFmtId="0" fontId="1" fillId="29" borderId="13" xfId="0" applyFont="1" applyFill="1" applyBorder="1" applyAlignment="1">
      <alignment horizontal="center"/>
    </xf>
    <xf numFmtId="0" fontId="26" fillId="0" borderId="17" xfId="44" applyFont="1" applyBorder="1" applyAlignment="1">
      <alignment horizontal="left" wrapText="1"/>
    </xf>
    <xf numFmtId="0" fontId="26" fillId="0" borderId="0" xfId="44" applyFont="1" applyAlignment="1">
      <alignment horizontal="left" wrapText="1"/>
    </xf>
    <xf numFmtId="0" fontId="25" fillId="0" borderId="18" xfId="44" applyBorder="1" applyAlignment="1">
      <alignment wrapText="1"/>
    </xf>
    <xf numFmtId="0" fontId="26" fillId="0" borderId="19" xfId="44" applyFont="1" applyBorder="1" applyAlignment="1">
      <alignment horizontal="left" wrapText="1"/>
    </xf>
    <xf numFmtId="0" fontId="26" fillId="0" borderId="20" xfId="44" applyFont="1" applyBorder="1" applyAlignment="1">
      <alignment horizontal="left" wrapText="1"/>
    </xf>
    <xf numFmtId="0" fontId="25" fillId="0" borderId="21" xfId="44" applyBorder="1" applyAlignment="1">
      <alignment wrapText="1"/>
    </xf>
    <xf numFmtId="0" fontId="0" fillId="0" borderId="0" xfId="0" applyFill="1"/>
    <xf numFmtId="44" fontId="0" fillId="0" borderId="0" xfId="0" applyNumberFormat="1" applyFill="1" applyBorder="1"/>
    <xf numFmtId="0" fontId="2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1" fillId="25" borderId="10" xfId="0" applyFont="1" applyFill="1" applyBorder="1" applyAlignment="1">
      <alignment vertical="center" wrapText="1"/>
    </xf>
    <xf numFmtId="0" fontId="1" fillId="25" borderId="10" xfId="0" applyFont="1" applyFill="1" applyBorder="1" applyAlignment="1">
      <alignment vertical="top" wrapText="1"/>
    </xf>
    <xf numFmtId="0" fontId="24" fillId="29" borderId="10" xfId="0" applyFont="1" applyFill="1" applyBorder="1" applyAlignment="1">
      <alignment vertical="center" wrapText="1"/>
    </xf>
    <xf numFmtId="0" fontId="1" fillId="29" borderId="10" xfId="0" applyFont="1" applyFill="1" applyBorder="1"/>
    <xf numFmtId="44" fontId="1" fillId="29" borderId="10" xfId="0" applyNumberFormat="1" applyFont="1" applyFill="1" applyBorder="1"/>
    <xf numFmtId="44" fontId="24" fillId="29" borderId="10" xfId="0" applyNumberFormat="1" applyFont="1" applyFill="1" applyBorder="1" applyAlignment="1">
      <alignment vertical="center" wrapText="1"/>
    </xf>
    <xf numFmtId="0" fontId="26" fillId="0" borderId="14" xfId="44" applyFont="1" applyBorder="1" applyAlignment="1">
      <alignment horizontal="left" vertical="top" wrapText="1"/>
    </xf>
    <xf numFmtId="0" fontId="26" fillId="0" borderId="15" xfId="44" applyFont="1" applyBorder="1" applyAlignment="1">
      <alignment horizontal="left" vertical="top" wrapText="1"/>
    </xf>
    <xf numFmtId="0" fontId="26" fillId="0" borderId="16" xfId="44" applyFont="1" applyBorder="1" applyAlignment="1">
      <alignment horizontal="left" vertical="top" wrapText="1"/>
    </xf>
  </cellXfs>
  <cellStyles count="4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erekening 2" xfId="26" xr:uid="{00000000-0005-0000-0000-000018000000}"/>
    <cellStyle name="Controlecel 2" xfId="27" xr:uid="{00000000-0005-0000-0000-000019000000}"/>
    <cellStyle name="Gekoppelde cel 2" xfId="28" xr:uid="{00000000-0005-0000-0000-00001A000000}"/>
    <cellStyle name="Goed 2" xfId="29" xr:uid="{00000000-0005-0000-0000-00001B000000}"/>
    <cellStyle name="Invoer 2" xfId="30" xr:uid="{00000000-0005-0000-0000-00001C000000}"/>
    <cellStyle name="Kop 1 2" xfId="31" xr:uid="{00000000-0005-0000-0000-00001D000000}"/>
    <cellStyle name="Kop 2 2" xfId="32" xr:uid="{00000000-0005-0000-0000-00001E000000}"/>
    <cellStyle name="Kop 3 2" xfId="33" xr:uid="{00000000-0005-0000-0000-00001F000000}"/>
    <cellStyle name="Kop 4 2" xfId="34" xr:uid="{00000000-0005-0000-0000-000020000000}"/>
    <cellStyle name="Neutraal 2" xfId="35" xr:uid="{00000000-0005-0000-0000-000021000000}"/>
    <cellStyle name="Normal 2" xfId="47" xr:uid="{FA226DF3-0EF4-458C-9687-36DF3DD378C7}"/>
    <cellStyle name="Normal 2 5" xfId="45" xr:uid="{3240690A-7D1C-4780-B9D7-D616ADAC8191}"/>
    <cellStyle name="Normal 3" xfId="46" xr:uid="{8123592A-D617-4F6B-9423-12814E485ABE}"/>
    <cellStyle name="Notitie 2" xfId="36" xr:uid="{00000000-0005-0000-0000-000022000000}"/>
    <cellStyle name="Ongeldig 2" xfId="37" xr:uid="{00000000-0005-0000-0000-000023000000}"/>
    <cellStyle name="Standaard" xfId="0" builtinId="0"/>
    <cellStyle name="Standaard 2" xfId="1" xr:uid="{00000000-0005-0000-0000-000025000000}"/>
    <cellStyle name="Standaard 2 2" xfId="48" xr:uid="{D17B61A1-5C64-4965-94C0-B0736F330C39}"/>
    <cellStyle name="Standaard 3" xfId="44" xr:uid="{C1CC8259-A36B-433D-A3E2-D8C6CFBFEEA5}"/>
    <cellStyle name="Titel 2" xfId="38" xr:uid="{00000000-0005-0000-0000-000026000000}"/>
    <cellStyle name="Totaal 2" xfId="39" xr:uid="{00000000-0005-0000-0000-000027000000}"/>
    <cellStyle name="Uitvoer 2" xfId="40" xr:uid="{00000000-0005-0000-0000-000028000000}"/>
    <cellStyle name="Valuta" xfId="43" builtinId="4"/>
    <cellStyle name="Verklarende tekst 2" xfId="41" xr:uid="{00000000-0005-0000-0000-00002A000000}"/>
    <cellStyle name="Waarschuwingstekst 2" xfId="42" xr:uid="{00000000-0005-0000-0000-00002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zoomScale="80" zoomScaleNormal="80" workbookViewId="0">
      <selection activeCell="J21" sqref="J21"/>
    </sheetView>
  </sheetViews>
  <sheetFormatPr defaultRowHeight="12.75" x14ac:dyDescent="0.2"/>
  <cols>
    <col min="1" max="1" width="5.42578125" customWidth="1"/>
    <col min="3" max="3" width="12.28515625" customWidth="1"/>
    <col min="4" max="4" width="50.85546875" customWidth="1"/>
    <col min="5" max="5" width="16.5703125" style="25" customWidth="1"/>
    <col min="6" max="6" width="14.42578125" customWidth="1"/>
    <col min="7" max="7" width="17.28515625" customWidth="1"/>
    <col min="9" max="9" width="41" customWidth="1"/>
    <col min="10" max="10" width="31.42578125" customWidth="1"/>
    <col min="11" max="11" width="21.85546875" customWidth="1"/>
  </cols>
  <sheetData>
    <row r="1" spans="2:13" ht="13.5" thickBot="1" x14ac:dyDescent="0.25"/>
    <row r="2" spans="2:13" ht="30.75" customHeight="1" x14ac:dyDescent="0.25">
      <c r="B2" s="38"/>
      <c r="C2" s="62" t="s">
        <v>96</v>
      </c>
      <c r="D2" s="63"/>
      <c r="E2" s="63"/>
      <c r="F2" s="63"/>
      <c r="G2" s="63"/>
      <c r="H2" s="63"/>
      <c r="I2" s="63"/>
      <c r="J2" s="64"/>
    </row>
    <row r="3" spans="2:13" ht="18.75" customHeight="1" x14ac:dyDescent="0.25">
      <c r="B3" s="38"/>
      <c r="C3" s="44" t="s">
        <v>87</v>
      </c>
      <c r="D3" s="45"/>
      <c r="E3" s="45"/>
      <c r="F3" s="45"/>
      <c r="G3" s="45"/>
      <c r="H3" s="45"/>
      <c r="I3" s="45"/>
      <c r="J3" s="46"/>
      <c r="K3" s="50"/>
    </row>
    <row r="4" spans="2:13" ht="18.75" customHeight="1" thickBot="1" x14ac:dyDescent="0.3">
      <c r="B4" s="38"/>
      <c r="C4" s="47" t="s">
        <v>86</v>
      </c>
      <c r="D4" s="48"/>
      <c r="E4" s="48"/>
      <c r="F4" s="48"/>
      <c r="G4" s="48"/>
      <c r="H4" s="48"/>
      <c r="I4" s="48"/>
      <c r="J4" s="49"/>
      <c r="K4" s="50"/>
    </row>
    <row r="5" spans="2:13" ht="15" x14ac:dyDescent="0.25">
      <c r="B5" s="38"/>
      <c r="C5" s="39"/>
      <c r="D5" s="39"/>
      <c r="E5" s="39"/>
      <c r="F5" s="39"/>
      <c r="G5" s="39"/>
      <c r="H5" s="39"/>
      <c r="I5" s="39"/>
      <c r="J5" s="40"/>
      <c r="K5" s="50"/>
    </row>
    <row r="6" spans="2:13" ht="25.5" x14ac:dyDescent="0.2">
      <c r="B6" s="35" t="s">
        <v>20</v>
      </c>
      <c r="C6" s="35" t="s">
        <v>0</v>
      </c>
      <c r="D6" s="35" t="s">
        <v>1</v>
      </c>
      <c r="E6" s="36" t="s">
        <v>29</v>
      </c>
      <c r="F6" s="37" t="s">
        <v>84</v>
      </c>
      <c r="G6" s="37" t="s">
        <v>85</v>
      </c>
      <c r="I6" s="56" t="s">
        <v>81</v>
      </c>
      <c r="J6" s="57" t="s">
        <v>95</v>
      </c>
      <c r="K6" s="54"/>
    </row>
    <row r="7" spans="2:13" x14ac:dyDescent="0.2">
      <c r="B7" s="19" t="s">
        <v>2</v>
      </c>
      <c r="C7" s="1"/>
      <c r="D7" s="3" t="s">
        <v>3</v>
      </c>
      <c r="E7" s="13"/>
      <c r="F7" s="5"/>
      <c r="G7" s="5"/>
      <c r="I7" s="34" t="s">
        <v>82</v>
      </c>
      <c r="J7" s="29">
        <v>0</v>
      </c>
      <c r="K7" s="55"/>
    </row>
    <row r="8" spans="2:13" x14ac:dyDescent="0.2">
      <c r="B8" s="10" t="s">
        <v>21</v>
      </c>
      <c r="C8" s="11">
        <v>1</v>
      </c>
      <c r="D8" s="2" t="s">
        <v>51</v>
      </c>
      <c r="E8" s="10" t="s">
        <v>27</v>
      </c>
      <c r="F8" s="29">
        <v>0</v>
      </c>
      <c r="G8" s="6">
        <f>C8*F8</f>
        <v>0</v>
      </c>
      <c r="I8" s="34" t="s">
        <v>83</v>
      </c>
      <c r="J8" s="29">
        <v>0</v>
      </c>
      <c r="K8" s="51"/>
    </row>
    <row r="9" spans="2:13" x14ac:dyDescent="0.2">
      <c r="B9" s="19" t="s">
        <v>4</v>
      </c>
      <c r="C9" s="16" t="s">
        <v>5</v>
      </c>
      <c r="D9" s="3" t="s">
        <v>22</v>
      </c>
      <c r="E9" s="13"/>
      <c r="F9" s="5"/>
      <c r="G9" s="27"/>
      <c r="I9" s="58" t="s">
        <v>90</v>
      </c>
      <c r="J9" s="61">
        <f>SUM(J7:J8)</f>
        <v>0</v>
      </c>
      <c r="K9" s="51"/>
    </row>
    <row r="10" spans="2:13" ht="13.15" customHeight="1" x14ac:dyDescent="0.2">
      <c r="B10" s="10" t="s">
        <v>6</v>
      </c>
      <c r="C10" s="11">
        <v>4</v>
      </c>
      <c r="D10" s="2" t="s">
        <v>35</v>
      </c>
      <c r="E10" s="10" t="s">
        <v>27</v>
      </c>
      <c r="F10" s="30">
        <v>0</v>
      </c>
      <c r="G10" s="6">
        <f t="shared" ref="G10:G42" si="0">C10*F10</f>
        <v>0</v>
      </c>
      <c r="I10" s="52"/>
      <c r="J10" s="51"/>
      <c r="K10" s="51"/>
      <c r="L10" s="50"/>
      <c r="M10" s="50"/>
    </row>
    <row r="11" spans="2:13" x14ac:dyDescent="0.2">
      <c r="B11" s="10" t="s">
        <v>7</v>
      </c>
      <c r="C11" s="11">
        <v>4</v>
      </c>
      <c r="D11" s="2" t="s">
        <v>36</v>
      </c>
      <c r="E11" s="10" t="s">
        <v>27</v>
      </c>
      <c r="F11" s="30">
        <v>0</v>
      </c>
      <c r="G11" s="6">
        <f t="shared" si="0"/>
        <v>0</v>
      </c>
      <c r="I11" s="52"/>
      <c r="J11" s="51"/>
      <c r="K11" s="51"/>
      <c r="L11" s="50"/>
      <c r="M11" s="50"/>
    </row>
    <row r="12" spans="2:13" x14ac:dyDescent="0.2">
      <c r="B12" s="19" t="s">
        <v>23</v>
      </c>
      <c r="C12" s="14"/>
      <c r="D12" s="3" t="s">
        <v>34</v>
      </c>
      <c r="E12" s="13"/>
      <c r="F12" s="5"/>
      <c r="G12" s="6"/>
      <c r="I12" s="53"/>
      <c r="J12" s="51"/>
      <c r="K12" s="51"/>
      <c r="L12" s="50"/>
      <c r="M12" s="50"/>
    </row>
    <row r="13" spans="2:13" x14ac:dyDescent="0.2">
      <c r="B13" s="10" t="s">
        <v>8</v>
      </c>
      <c r="C13" s="11">
        <v>1</v>
      </c>
      <c r="D13" s="2" t="s">
        <v>52</v>
      </c>
      <c r="E13" s="10" t="s">
        <v>27</v>
      </c>
      <c r="F13" s="31">
        <v>0</v>
      </c>
      <c r="G13" s="6">
        <f t="shared" si="0"/>
        <v>0</v>
      </c>
      <c r="I13" s="52"/>
      <c r="J13" s="51"/>
      <c r="K13" s="51"/>
      <c r="L13" s="50"/>
      <c r="M13" s="50"/>
    </row>
    <row r="14" spans="2:13" ht="13.15" customHeight="1" x14ac:dyDescent="0.2">
      <c r="B14" s="16" t="s">
        <v>9</v>
      </c>
      <c r="C14" s="17"/>
      <c r="D14" s="20" t="s">
        <v>24</v>
      </c>
      <c r="E14" s="15"/>
      <c r="F14" s="7"/>
      <c r="G14" s="27"/>
      <c r="I14" s="41" t="s">
        <v>91</v>
      </c>
      <c r="J14" s="43"/>
      <c r="K14" s="50"/>
      <c r="L14" s="50"/>
      <c r="M14" s="50"/>
    </row>
    <row r="15" spans="2:13" ht="13.9" customHeight="1" x14ac:dyDescent="0.2">
      <c r="B15" s="11" t="s">
        <v>10</v>
      </c>
      <c r="C15" s="11">
        <v>1</v>
      </c>
      <c r="D15" s="9" t="s">
        <v>53</v>
      </c>
      <c r="E15" s="11" t="s">
        <v>27</v>
      </c>
      <c r="F15" s="32">
        <v>0</v>
      </c>
      <c r="G15" s="6">
        <f t="shared" si="0"/>
        <v>0</v>
      </c>
      <c r="I15" s="5" t="s">
        <v>93</v>
      </c>
      <c r="J15" s="27">
        <f>G44</f>
        <v>0</v>
      </c>
      <c r="K15" s="50"/>
      <c r="L15" s="50"/>
      <c r="M15" s="50"/>
    </row>
    <row r="16" spans="2:13" ht="14.45" customHeight="1" x14ac:dyDescent="0.2">
      <c r="B16" s="11" t="s">
        <v>11</v>
      </c>
      <c r="C16" s="18">
        <v>1</v>
      </c>
      <c r="D16" s="12" t="s">
        <v>37</v>
      </c>
      <c r="E16" s="18" t="s">
        <v>27</v>
      </c>
      <c r="F16" s="32">
        <v>0</v>
      </c>
      <c r="G16" s="6">
        <f t="shared" si="0"/>
        <v>0</v>
      </c>
      <c r="I16" s="5" t="s">
        <v>81</v>
      </c>
      <c r="J16" s="27">
        <f>J9</f>
        <v>0</v>
      </c>
      <c r="K16" s="50"/>
      <c r="L16" s="50"/>
      <c r="M16" s="50"/>
    </row>
    <row r="17" spans="2:13" ht="13.15" customHeight="1" x14ac:dyDescent="0.2">
      <c r="B17" s="13" t="s">
        <v>12</v>
      </c>
      <c r="C17" s="13"/>
      <c r="D17" s="8" t="s">
        <v>38</v>
      </c>
      <c r="E17" s="19"/>
      <c r="F17" s="5"/>
      <c r="G17" s="27"/>
      <c r="I17" s="59" t="s">
        <v>94</v>
      </c>
      <c r="J17" s="60">
        <f>SUM(J15:J16)</f>
        <v>0</v>
      </c>
      <c r="K17" s="50"/>
      <c r="L17" s="50"/>
      <c r="M17" s="50"/>
    </row>
    <row r="18" spans="2:13" ht="12.75" customHeight="1" x14ac:dyDescent="0.2">
      <c r="B18" s="11" t="s">
        <v>13</v>
      </c>
      <c r="C18" s="10">
        <v>1</v>
      </c>
      <c r="D18" s="4" t="s">
        <v>39</v>
      </c>
      <c r="E18" s="11" t="s">
        <v>33</v>
      </c>
      <c r="F18" s="31">
        <v>0</v>
      </c>
      <c r="G18" s="6">
        <f t="shared" si="0"/>
        <v>0</v>
      </c>
      <c r="I18" s="50"/>
      <c r="J18" s="50"/>
      <c r="K18" s="50"/>
      <c r="L18" s="50"/>
      <c r="M18" s="50"/>
    </row>
    <row r="19" spans="2:13" ht="13.15" customHeight="1" x14ac:dyDescent="0.2">
      <c r="B19" s="11" t="s">
        <v>25</v>
      </c>
      <c r="C19" s="10">
        <v>1</v>
      </c>
      <c r="D19" s="4" t="s">
        <v>40</v>
      </c>
      <c r="E19" s="10" t="s">
        <v>28</v>
      </c>
      <c r="F19" s="31">
        <v>0</v>
      </c>
      <c r="G19" s="6">
        <f t="shared" si="0"/>
        <v>0</v>
      </c>
    </row>
    <row r="20" spans="2:13" x14ac:dyDescent="0.2">
      <c r="B20" s="11" t="s">
        <v>30</v>
      </c>
      <c r="C20" s="10">
        <v>1</v>
      </c>
      <c r="D20" s="9" t="s">
        <v>41</v>
      </c>
      <c r="E20" s="11" t="s">
        <v>33</v>
      </c>
      <c r="F20" s="31">
        <v>0</v>
      </c>
      <c r="G20" s="6">
        <f t="shared" si="0"/>
        <v>0</v>
      </c>
    </row>
    <row r="21" spans="2:13" ht="13.15" customHeight="1" x14ac:dyDescent="0.2">
      <c r="B21" s="13" t="s">
        <v>16</v>
      </c>
      <c r="C21" s="13"/>
      <c r="D21" s="8" t="s">
        <v>32</v>
      </c>
      <c r="E21" s="19"/>
      <c r="F21" s="5"/>
      <c r="G21" s="27"/>
    </row>
    <row r="22" spans="2:13" x14ac:dyDescent="0.2">
      <c r="B22" s="11" t="s">
        <v>14</v>
      </c>
      <c r="C22" s="10">
        <v>3</v>
      </c>
      <c r="D22" s="4" t="s">
        <v>54</v>
      </c>
      <c r="E22" s="11" t="s">
        <v>33</v>
      </c>
      <c r="F22" s="32">
        <v>0</v>
      </c>
      <c r="G22" s="6">
        <f t="shared" si="0"/>
        <v>0</v>
      </c>
    </row>
    <row r="23" spans="2:13" ht="16.899999999999999" customHeight="1" x14ac:dyDescent="0.2">
      <c r="B23" s="11" t="s">
        <v>15</v>
      </c>
      <c r="C23" s="10">
        <v>1</v>
      </c>
      <c r="D23" s="9" t="s">
        <v>55</v>
      </c>
      <c r="E23" s="11" t="s">
        <v>33</v>
      </c>
      <c r="F23" s="32">
        <v>0</v>
      </c>
      <c r="G23" s="6">
        <f t="shared" si="0"/>
        <v>0</v>
      </c>
    </row>
    <row r="24" spans="2:13" ht="18" customHeight="1" x14ac:dyDescent="0.2">
      <c r="B24" s="11" t="s">
        <v>26</v>
      </c>
      <c r="C24" s="10">
        <v>1</v>
      </c>
      <c r="D24" s="4" t="s">
        <v>42</v>
      </c>
      <c r="E24" s="11" t="s">
        <v>33</v>
      </c>
      <c r="F24" s="32">
        <v>0</v>
      </c>
      <c r="G24" s="6">
        <f t="shared" si="0"/>
        <v>0</v>
      </c>
    </row>
    <row r="25" spans="2:13" ht="18" customHeight="1" x14ac:dyDescent="0.2">
      <c r="B25" s="11" t="s">
        <v>31</v>
      </c>
      <c r="C25" s="10">
        <v>1</v>
      </c>
      <c r="D25" s="4" t="s">
        <v>56</v>
      </c>
      <c r="E25" s="11" t="s">
        <v>33</v>
      </c>
      <c r="F25" s="32">
        <v>0</v>
      </c>
      <c r="G25" s="6">
        <f t="shared" si="0"/>
        <v>0</v>
      </c>
    </row>
    <row r="26" spans="2:13" ht="18" customHeight="1" x14ac:dyDescent="0.2">
      <c r="B26" s="11" t="s">
        <v>43</v>
      </c>
      <c r="C26" s="10">
        <v>1</v>
      </c>
      <c r="D26" s="4" t="s">
        <v>79</v>
      </c>
      <c r="E26" s="11" t="s">
        <v>33</v>
      </c>
      <c r="F26" s="32">
        <v>0</v>
      </c>
      <c r="G26" s="6">
        <f t="shared" si="0"/>
        <v>0</v>
      </c>
    </row>
    <row r="27" spans="2:13" ht="18" customHeight="1" x14ac:dyDescent="0.2">
      <c r="B27" s="11" t="s">
        <v>44</v>
      </c>
      <c r="C27" s="10">
        <v>1</v>
      </c>
      <c r="D27" s="4" t="s">
        <v>80</v>
      </c>
      <c r="E27" s="11" t="s">
        <v>33</v>
      </c>
      <c r="F27" s="32">
        <v>0</v>
      </c>
      <c r="G27" s="6">
        <f t="shared" si="0"/>
        <v>0</v>
      </c>
    </row>
    <row r="28" spans="2:13" ht="18" customHeight="1" x14ac:dyDescent="0.2">
      <c r="B28" s="11" t="s">
        <v>45</v>
      </c>
      <c r="C28" s="10">
        <v>1</v>
      </c>
      <c r="D28" s="4" t="s">
        <v>46</v>
      </c>
      <c r="E28" s="11" t="s">
        <v>33</v>
      </c>
      <c r="F28" s="32">
        <v>0</v>
      </c>
      <c r="G28" s="6">
        <f t="shared" si="0"/>
        <v>0</v>
      </c>
    </row>
    <row r="29" spans="2:13" ht="18" customHeight="1" x14ac:dyDescent="0.2">
      <c r="B29" s="11" t="s">
        <v>47</v>
      </c>
      <c r="C29" s="10">
        <v>1</v>
      </c>
      <c r="D29" s="4" t="s">
        <v>48</v>
      </c>
      <c r="E29" s="11" t="s">
        <v>33</v>
      </c>
      <c r="F29" s="32">
        <v>0</v>
      </c>
      <c r="G29" s="6">
        <f t="shared" si="0"/>
        <v>0</v>
      </c>
    </row>
    <row r="30" spans="2:13" ht="16.149999999999999" customHeight="1" x14ac:dyDescent="0.2">
      <c r="B30" s="11" t="s">
        <v>49</v>
      </c>
      <c r="C30" s="10">
        <v>1</v>
      </c>
      <c r="D30" s="4" t="s">
        <v>58</v>
      </c>
      <c r="E30" s="11" t="s">
        <v>33</v>
      </c>
      <c r="F30" s="32">
        <v>0</v>
      </c>
      <c r="G30" s="6">
        <f t="shared" si="0"/>
        <v>0</v>
      </c>
    </row>
    <row r="31" spans="2:13" x14ac:dyDescent="0.2">
      <c r="B31" s="24" t="s">
        <v>17</v>
      </c>
      <c r="C31" s="15"/>
      <c r="D31" s="21" t="s">
        <v>59</v>
      </c>
      <c r="E31" s="15"/>
      <c r="F31" s="23"/>
      <c r="G31" s="27"/>
    </row>
    <row r="32" spans="2:13" x14ac:dyDescent="0.2">
      <c r="B32" s="18" t="s">
        <v>18</v>
      </c>
      <c r="C32" s="18">
        <v>1</v>
      </c>
      <c r="D32" s="22" t="s">
        <v>50</v>
      </c>
      <c r="E32" s="26" t="s">
        <v>27</v>
      </c>
      <c r="F32" s="32">
        <v>0</v>
      </c>
      <c r="G32" s="6">
        <f t="shared" si="0"/>
        <v>0</v>
      </c>
    </row>
    <row r="33" spans="2:7" x14ac:dyDescent="0.2">
      <c r="B33" s="18" t="s">
        <v>19</v>
      </c>
      <c r="C33" s="18">
        <v>1</v>
      </c>
      <c r="D33" s="22" t="s">
        <v>65</v>
      </c>
      <c r="E33" s="26" t="s">
        <v>27</v>
      </c>
      <c r="F33" s="32">
        <v>0</v>
      </c>
      <c r="G33" s="6">
        <f t="shared" si="0"/>
        <v>0</v>
      </c>
    </row>
    <row r="34" spans="2:7" x14ac:dyDescent="0.2">
      <c r="B34" s="18" t="s">
        <v>60</v>
      </c>
      <c r="C34" s="18">
        <v>1</v>
      </c>
      <c r="D34" s="22" t="s">
        <v>64</v>
      </c>
      <c r="E34" s="26" t="s">
        <v>27</v>
      </c>
      <c r="F34" s="32">
        <v>0</v>
      </c>
      <c r="G34" s="6">
        <f t="shared" si="0"/>
        <v>0</v>
      </c>
    </row>
    <row r="35" spans="2:7" x14ac:dyDescent="0.2">
      <c r="B35" s="18" t="s">
        <v>57</v>
      </c>
      <c r="C35" s="18">
        <v>1</v>
      </c>
      <c r="D35" s="22" t="s">
        <v>63</v>
      </c>
      <c r="E35" s="26" t="s">
        <v>27</v>
      </c>
      <c r="F35" s="32">
        <v>0</v>
      </c>
      <c r="G35" s="6">
        <f t="shared" si="0"/>
        <v>0</v>
      </c>
    </row>
    <row r="36" spans="2:7" x14ac:dyDescent="0.2">
      <c r="B36" s="18" t="s">
        <v>61</v>
      </c>
      <c r="C36" s="18">
        <v>1</v>
      </c>
      <c r="D36" s="22" t="s">
        <v>62</v>
      </c>
      <c r="E36" s="26" t="s">
        <v>27</v>
      </c>
      <c r="F36" s="32">
        <v>0</v>
      </c>
      <c r="G36" s="6">
        <f t="shared" si="0"/>
        <v>0</v>
      </c>
    </row>
    <row r="37" spans="2:7" x14ac:dyDescent="0.2">
      <c r="B37" s="24" t="s">
        <v>67</v>
      </c>
      <c r="C37" s="24"/>
      <c r="D37" s="21" t="s">
        <v>66</v>
      </c>
      <c r="E37" s="15"/>
      <c r="F37" s="23"/>
      <c r="G37" s="28"/>
    </row>
    <row r="38" spans="2:7" x14ac:dyDescent="0.2">
      <c r="B38" s="11" t="s">
        <v>68</v>
      </c>
      <c r="C38" s="10">
        <v>1</v>
      </c>
      <c r="D38" s="9" t="s">
        <v>70</v>
      </c>
      <c r="E38" s="26" t="s">
        <v>33</v>
      </c>
      <c r="F38" s="32">
        <v>0</v>
      </c>
      <c r="G38" s="6">
        <f t="shared" si="0"/>
        <v>0</v>
      </c>
    </row>
    <row r="39" spans="2:7" x14ac:dyDescent="0.2">
      <c r="B39" s="11" t="s">
        <v>69</v>
      </c>
      <c r="C39" s="10">
        <v>1</v>
      </c>
      <c r="D39" s="12" t="s">
        <v>71</v>
      </c>
      <c r="E39" s="26" t="s">
        <v>33</v>
      </c>
      <c r="F39" s="32">
        <v>0</v>
      </c>
      <c r="G39" s="6">
        <f t="shared" si="0"/>
        <v>0</v>
      </c>
    </row>
    <row r="40" spans="2:7" x14ac:dyDescent="0.2">
      <c r="B40" s="24" t="s">
        <v>72</v>
      </c>
      <c r="C40" s="24"/>
      <c r="D40" s="21" t="s">
        <v>76</v>
      </c>
      <c r="E40" s="15"/>
      <c r="F40" s="23"/>
      <c r="G40" s="27"/>
    </row>
    <row r="41" spans="2:7" x14ac:dyDescent="0.2">
      <c r="B41" s="11" t="s">
        <v>73</v>
      </c>
      <c r="C41" s="10">
        <v>1</v>
      </c>
      <c r="D41" s="9" t="s">
        <v>75</v>
      </c>
      <c r="E41" s="11" t="s">
        <v>33</v>
      </c>
      <c r="F41" s="32">
        <v>0</v>
      </c>
      <c r="G41" s="6">
        <f t="shared" si="0"/>
        <v>0</v>
      </c>
    </row>
    <row r="42" spans="2:7" x14ac:dyDescent="0.2">
      <c r="B42" s="11" t="s">
        <v>74</v>
      </c>
      <c r="C42" s="10">
        <v>1</v>
      </c>
      <c r="D42" s="12" t="s">
        <v>77</v>
      </c>
      <c r="E42" s="11" t="s">
        <v>33</v>
      </c>
      <c r="F42" s="32">
        <v>0</v>
      </c>
      <c r="G42" s="6">
        <f>C42*F42</f>
        <v>0</v>
      </c>
    </row>
    <row r="43" spans="2:7" x14ac:dyDescent="0.2">
      <c r="B43" s="11" t="s">
        <v>89</v>
      </c>
      <c r="C43" s="10">
        <v>1</v>
      </c>
      <c r="D43" s="12" t="s">
        <v>88</v>
      </c>
      <c r="E43" s="11" t="s">
        <v>92</v>
      </c>
      <c r="F43" s="32">
        <v>0</v>
      </c>
      <c r="G43" s="6">
        <f>C43*F43</f>
        <v>0</v>
      </c>
    </row>
    <row r="44" spans="2:7" x14ac:dyDescent="0.2">
      <c r="B44" s="41" t="s">
        <v>78</v>
      </c>
      <c r="C44" s="42"/>
      <c r="D44" s="42"/>
      <c r="E44" s="42"/>
      <c r="F44" s="43"/>
      <c r="G44" s="33">
        <f>SUM(G8:G43)</f>
        <v>0</v>
      </c>
    </row>
  </sheetData>
  <mergeCells count="5">
    <mergeCell ref="B44:F44"/>
    <mergeCell ref="C2:J2"/>
    <mergeCell ref="C3:J3"/>
    <mergeCell ref="C4:J4"/>
    <mergeCell ref="I14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Groeneveld, Jaap</dc:creator>
  <cp:lastModifiedBy>Snoeij, Naomi</cp:lastModifiedBy>
  <cp:lastPrinted>2016-02-24T08:53:44Z</cp:lastPrinted>
  <dcterms:created xsi:type="dcterms:W3CDTF">2016-02-23T10:11:00Z</dcterms:created>
  <dcterms:modified xsi:type="dcterms:W3CDTF">2023-10-23T14:39:01Z</dcterms:modified>
</cp:coreProperties>
</file>