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OTH\BV\Inkoop\Inkoopdossiers\5.Europees\2023\CI-23007-Elektrische straatreinigingsvoertuigen\05. NvI\"/>
    </mc:Choice>
  </mc:AlternateContent>
  <xr:revisionPtr revIDLastSave="0" documentId="13_ncr:1_{FD9E658B-5F7C-4DD8-8D13-8DC2EBB505C3}" xr6:coauthVersionLast="47" xr6:coauthVersionMax="47" xr10:uidLastSave="{00000000-0000-0000-0000-000000000000}"/>
  <bookViews>
    <workbookView xWindow="-120" yWindow="-120" windowWidth="29040" windowHeight="15840" xr2:uid="{00000000-000D-0000-FFFF-FFFF00000000}"/>
  </bookViews>
  <sheets>
    <sheet name="Vragen_en_antwoorden" sheetId="1" r:id="rId1"/>
  </sheets>
  <definedNames>
    <definedName name="_xlnm._FilterDatabase" localSheetId="0" hidden="1">Vragen_en_antwoorden!$A$1:$H$15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1" l="1"/>
  <c r="A35" i="1"/>
  <c r="A36" i="1" s="1"/>
  <c r="A37" i="1" s="1"/>
  <c r="A38" i="1" s="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alcChain>
</file>

<file path=xl/sharedStrings.xml><?xml version="1.0" encoding="utf-8"?>
<sst xmlns="http://schemas.openxmlformats.org/spreadsheetml/2006/main" count="235" uniqueCount="116">
  <si>
    <t>Ref. nr.</t>
  </si>
  <si>
    <t>Individueel</t>
  </si>
  <si>
    <t>Motivatie</t>
  </si>
  <si>
    <t>Label</t>
  </si>
  <si>
    <t>Onderwerp</t>
  </si>
  <si>
    <t>Onderneming</t>
  </si>
  <si>
    <t>Vraag</t>
  </si>
  <si>
    <t>Antwoord</t>
  </si>
  <si>
    <t>Nee</t>
  </si>
  <si>
    <t>Inhoud</t>
  </si>
  <si>
    <t>Janssen Van Kouwen Automotive B.V</t>
  </si>
  <si>
    <t>Mag de maximale topsnelheid ook 100 km/h zijn?</t>
  </si>
  <si>
    <t>Mag het max motorvermogen ook 90kW zijn?</t>
  </si>
  <si>
    <t>blz 1 eis 12</t>
  </si>
  <si>
    <t>Eis 36 – 40 - 58</t>
  </si>
  <si>
    <t>Karhof Groep BV</t>
  </si>
  <si>
    <t>Zie eis 36: Het voertuig heeft een lengte van maximaal 5.600 mm.
Zie eis 40: lengte veegvuilopbouw 2.400 mm
Zie eis 58: De kist is circa. 800 mm diep uitwendig.
Tussen de cabine en de kist is een aantal cm vrije ruimte nodig en tussen de kist en de veegvuilopbouw is een aantal cm vrije ruimte nodig. Telsom leert dat de totale opbouw circa 3.300 mm lang zal zijn. In deze klasse is een cabine van voorbumper tot achterwand gemiddeld circa 2.500 mm lang. Dit geeft een totale lengte van het voertuig van 5.800 mm.
Vraag: wilt u de totale maximale lengte van het voertuig aanpassen naar 5.800 mm, of wilt u aangeven of de kist dan wel de veegvuilopbouw korter mag worden?</t>
  </si>
  <si>
    <t>Zie eis 48: De laadbak is voorzien van vaste zijwanden (circa 300 mm hoog) onder de schuifluiken. De inwerphoogte over deze vaste zijwanden bedraagt maximaal 1.200 mm.
Zie eis 52: De laadbak is zo laag mogelijk opgebouwd waarbij de laadvloerhoogte maximaal 1.000 mm (onbelast gemeten aan de achterzijde van het voertuig, exclusief vloeistofdrempel)
Deze 2 eisen hebben rechtstreeks invloed op elkaar. Als de zijwand 300 mm hoog is, en de ingooi opening mag maximaal 1.200 mm hoog zijn betekend dit dat de vloerhoogte maximaal 900 mm mag zijn. een vloerhoogte van 900 mm is technisch mogelijk. Er zijn 2 mogelijkheden, of u past de maximale vloerhoogte aan naar 900 mm, of u past de ingooihoogte aan naar 1.300 mm. Vraag: welke van deze 2 geëiste hoogtes wil u aanpassen?</t>
  </si>
  <si>
    <t>Eis 48 - 52</t>
  </si>
  <si>
    <t>Eis 49</t>
  </si>
  <si>
    <t>Zie eis 49: De opbouw is links en rechts voorzien van en schuifpaneel aan de voorzijde die minimaal de halve lengte van de opbouw bedraagt en voorzien van minimaal twee handvaten per kant. In gesloten toestand staan de schuifluiken aan de voorzijde gepositioneerd. De schuifluiken zijn voorzien van een deugdelijke geleiding en vergrendeling die niet losschiet.
U eist een schuifpaneel welke minimaal de halve lengte van de opbouw bedraagt. De lengte van het schuifpaneel zegt niets over de opening van de ingooi opening. En wij denken dat u graag een zo groot mogelijk ingooi opening wilt hebben.
Vraag: aanpassen van de eis: Ingooi opening dient zo groot mogelijk te zijn, minimaal 1.150 mm en het schuifpaneel zal ongeveer de halve lengte zijn en deze ingooi opening in gesloten toestand volledig afsluiten.</t>
  </si>
  <si>
    <t>Zie eis 42: Bediening van de kiepinstallatie is vast gemonteerd aan de bestuurderszijde. 
Zie eis 54: De achterklep is voorzien van een automatisch vergrendeling bij het openen/sluiten van de klep en een eenvoudige vergrendeling van de klep in geopende stand. Zie eis 55: De achterklep wordt in gesloten, niet gekiepte toestand automatisch mechanisch vergrendeld door middel van tenminste twee grendels. Het ver- en ontgrendelen vindt plaats zonder fysieke handelingen van de chauffeur.
Zie eis 56: De bediening van het openen en sluiten van de achterklep van de opbouw is aan de linker achterzijde van het voertuig geplaatst en uitgevoerd als 2-knops bediening. 
Voor ons is de combinatie van deze eisen niet geheel duidelijk en hieruit kunnen wij niet opmaken hoe u de bediening van kipper wil hebben.
Om de kipper omhoog en naar benden te bewegen gaan wij uit van een 2-knops bediening. Deze 2-knops bediening kan vast in de cabine of aan het chassis gemonteerd worden. En beide mogelijkheden kunnen ook nog met een afstandsbediening aan een krulkabel. 
Het vergrendelen van de achterklep is het makkelijkst volledig automatisch te doen. Als de kipper helemaal beneden is, zal de achterklep vergrendeling automatisch gesloten zijn, en zodra de kipper omhooggaat zal de vergrendeling automatisch open gaan. Hiervoor is dus verder géén extra bediening noodzakelijk.</t>
  </si>
  <si>
    <t>Eis 42 - 54 – 55 -56</t>
  </si>
  <si>
    <t>Het voertuig is voorzien van een zij-afscherming tussen de voor- en achteras. Het is toegestaan de zijafscherming dienst te laten doen als opstapbeugels mits deze aan de gehele bovenzijde als antislip is uitgevoerd en de uitvoering alsook de bevestiging van de zij-afscherming is bestand tegen gebruik als opstap gedurende de hele technische levensduur van het voertuig.
Het woord toegestaan samen met het woord mits geeft een vorm van vrijblijvendheid aan en niet een harde eis. 
Vraag: wij gaan ervan uit dat u eist dat de zijafscherming gebruikt moet kunnen worden als opstap door een volwassen persoon. De steunen waaraan deze zijafscherming hangt moeten hiervoor sterk genoeg zijn. Tevens moet de zijafscherming hiervoor voorzien moet zijn van antislip aan de bovenkant. Kunt u dit bevestigen?</t>
  </si>
  <si>
    <t>Eis 57</t>
  </si>
  <si>
    <t>Van den Born Carrosserie B.V.</t>
  </si>
  <si>
    <t>In het verleden was onze veegvuilopbouw volledige vervaardigd uit aluminium. Sindsdien is het product doorontwikkeld naar een samenstelling van aluminium en kunststof om aanzienlijk gewichts- en kostenefficiëntie te realiseren, zonder concessies te doen aan de kwaliteit. 
Bent u ook akkoord met een veegvuilopbouw die samengesteld is uit zowel aluminium als kunststof?</t>
  </si>
  <si>
    <t>Eis 41</t>
  </si>
  <si>
    <t>U eist minimaal twee handvatten per schuifluik. 
Onze standaard opbouw heeft één handvat met ergonomische éénhandsluiting. Ons inziens biedt een extra handvat geen meerwaarde. Bent u akkoord met één handvat per schuifluik?</t>
  </si>
  <si>
    <t>U eist een 2-knops bediening aan de linker achterzijde van het voertuig voor het openen en sluiten van de achterklep. 
De achterklep wordt automatisch geopend en gesloten bij het kippen van de laadbak. De kipper is bij onze standaard opbouw te bedienen met een afstandsbediening in de cabine, die voorzien is van een snoer. Hiermee kan men buiten het voertuig de kipper bedienen en dus de achterklep openen en sluiten met volledig zicht op het voertuig. Bent u ook akkoord met een 2-knops bediening in de cabine met krulsnoer, zoals omschreven?</t>
  </si>
  <si>
    <t>Eis 56</t>
  </si>
  <si>
    <t xml:space="preserve">De e-Expert Plancher heeft een max GVW van 3100 KG. Kunt u hiermee akkoord gaan? </t>
  </si>
  <si>
    <t>Een aluminium opbouw van de veegvuilbak wordt naar verwachting te zwaar en hiermee levert u teveel in op het laadvermogen. Kunt u alsnog overwegen om de opbouw in lichtgewicht kunststof te doen? Dit wordt ook door de ombouwers geadviseerd.</t>
  </si>
  <si>
    <t>Eis 34</t>
  </si>
  <si>
    <t>Louwman Dealer Group B.V.</t>
  </si>
  <si>
    <t>Bent u zich ervan bewust dat bij volle belading van de veegvuilinstallatie de opgegeven WLTP Range niet wordt gehaald?</t>
  </si>
  <si>
    <t>Eis 13</t>
  </si>
  <si>
    <t>Eis 8 is tegenstrijdig met eis 34 PvE. Als het voertuig geschikt moet zijn voor bestuurders met een B-rijbewijs mag het GVW maximaal 3.500 kg zijn. Gelieve deze eisen met betrekking tot rijbewijs en gewicht (en eventueel laadvermogen) te verduidelijken. 
Wij begrijpen dat u hiermee voorsorteert op de mogelijke aanpassing volgens de Rijbewijs Richtlijn, maar de inwerkingtreding daarvan is nog niet bekend. Er valt niet met zekerheid te zeggen dat per medio 2024 tot 4.250 kg mag worden gereden met een B-rijbewijs. De huidige vrijstelling geldt enkel voor voertuigen die vóór 1-10-23 zijn tenaamgesteld. Er zijn Kamervragen gesteld over een verlenging van deze vrijstelling, maar daarover is nog geen duidelijkheid.</t>
  </si>
  <si>
    <t>Eis 8</t>
  </si>
  <si>
    <t xml:space="preserve">De lengte van de veegvuilopbouw dient 2.400mm te zijn. Echter is dit niet mogelijk i.c.m. een cabinekist. Onze opbouw zou circa 2.100mm worden met een cabinekist van 600mm. Is dat akkoord?
</t>
  </si>
  <si>
    <t>Eis 40</t>
  </si>
  <si>
    <t>Mag de auto ook 5608mm lang zijn?</t>
  </si>
  <si>
    <t>Kunt u akkoord gaan met een GVW van 4000kg?</t>
  </si>
  <si>
    <t>Eis 36</t>
  </si>
  <si>
    <t>Van Tilburg-Bastianen</t>
  </si>
  <si>
    <t>De toepasselijkheid van (eventuele) algemene en bijzonder voorwaarden van Opdrachtnemer wordt uitgesloten. Voor de fabrieksgarantie stelt de fabrikant garantievoorwaarden op. Indien Opdrachtgever voor fabrieksgarantie in aanmerking wenst te komen, gelden deze voorwaarden. Gaat u hiermee akkoord?</t>
  </si>
  <si>
    <t>juridisch</t>
  </si>
  <si>
    <t>Inkoopvoorwaarden - Artikel 2.4 - Toepasselijkheid</t>
  </si>
  <si>
    <t>Opdrachtnemer veronderstelt redelijkerwijs dat u de vrijwaring niet ziet op strafrechtelijke boetes en bestuurlijke sancties als gevolg van strafbaar/onrechtmatig handelen door de Gemeente. Kunt u dat bevestigen?</t>
  </si>
  <si>
    <t>Inkoopvoorwaarden - Artikel 4.5 - Vrijwaring</t>
  </si>
  <si>
    <t>Opdrachtnemer onderkent het belang van keuren en veronderstellen redelijkerwijs dat de daarmee gepaard gaande redelijke kosten aan onze zijde – zoals de inzet van personeel – door de Gemeente wordt vergoed. Kunt u dit bevestigen?</t>
  </si>
  <si>
    <t>Inkoopvoorwaarden - Artikel 6.2 - Keuren</t>
  </si>
  <si>
    <t xml:space="preserve">Gelieve artikel 8 van de voorwaarden niet van toepassing te verklaren. De relevante IE-rechten op de te leveren goederen berusten hoofdzakelijk bij de fabrikant(en). Contractant zal dan ook enkel niet-exclusieve gebruiksrechten op de Goederen kunnen leveren/overdragen. Kunt u bevestigen dat dit akkoord is?
</t>
  </si>
  <si>
    <t>Inkoopvoorwaarden - Artikel 8 - Intellectueel eigendom</t>
  </si>
  <si>
    <t>Met betrekking tot de voertuigen kunnen wij enkel een niet-exclusief gebruiksrecht op de voertuigen aan de Gemeente leveren. Opdrachtnemer beschikt namelijk niet over de intellectuele eigendomsrechten zelf. Deze zijn veelal in handen van de fabrikant. Wij nemen redelijkerwijs aan dat de Gemeente ermee instemt dat zij een niet-exclusief gebruiksrecht op de (onderdelen van de) voertuigen verkrijgt.</t>
  </si>
  <si>
    <t>De afgelopen jaren waren er diverse voorbeelden van overmacht ver buiten de invloedsfeer van Opdrachtnemer. Denk aan Brexit, en de tekorten aan chips, de coronapandemie en de oorlog in Oekraïne. In onze ogen duidelijke voorbeelden van overmacht. Indien Opdrachtnemer niet in staat is om de overeenkomst/opdracht (correct en/of tijdig) na te komen als gevolg van dergelijke uitdagingen, wenst zij zich op overmacht te kunnen beroepen. Kunt u bevestigen dat dit akkoord is?</t>
  </si>
  <si>
    <t>Inkoopvoorwaarden - Artikel 13 - Overmacht</t>
  </si>
  <si>
    <t>Inkoopvoorwaarden - Artikel 14 - Aansprakelijkheid</t>
  </si>
  <si>
    <t>Opdrachtnemer veronderstelt redelijkerwijs dat dit artikel enkel van toepassing is indien er aantoonbaar verwijtbare en/of directe schade optreedt. Daarnaast veronderstellen wij dat de vrijwaring niet zien op aanspraken van derden als gevolg van niet-normaal en/of ondeskundig gebruik van de voertuigen. Kunt u dit bevestigen?</t>
  </si>
  <si>
    <t xml:space="preserve">Opdrachtgever stelt: 'Voor de vervanging van Personeel van Contractant is voorafgaande schriftelijke toestemming vereist van de Gemeente, tenzij directe vervanging van Personeel van Contractant noodzakelijk is. In dat laatste geval kan worden volstaan met mondelinge toestemming van de Gemeente.' Opdrachtnemer acht het niet redelijk dat zij voor iedere in- en uitdiensttreding van haar personeel toestemming dient te vragen aan Aanbestedende Dienst. Opdrachtnemer garandeert dat, indien er vervanging van personeel plaatsvindt, de kennis en kunde gewaarborgd blijven.Daarom verzoeken wij u om artikelen 23.3 en 23.4 buiten toepassing te verklaren. Bent u hiermee akkoord? Zo niet, dan ontvangen wij graag uw motivatie.
</t>
  </si>
  <si>
    <t>Inkoopvoorwaarden - Artikel 23.3 en 23.4</t>
  </si>
  <si>
    <t>Kan Opdrachtnemer akkoord gaan met een topsnelheid van 90 km/uur?</t>
  </si>
  <si>
    <t>Eis 12</t>
  </si>
  <si>
    <t>De actieradius van een elektrisch voertuig, is mede afhankelijk van de rijstijl. Gaat Opdrachtnemer akkoord met een actieradius van 115 km (WLTP)</t>
  </si>
  <si>
    <t>Kan Opdrachtgever akkoord gaan met een maximale hoogte (onbelast en exclusief flitsbalk) van 2.590 mm</t>
  </si>
  <si>
    <t>Eis 37</t>
  </si>
  <si>
    <t>Dit artikel betekent onbeperkte aansprakelijkheid voor Inschrijver. Opdrachtnemer verzoekt u om dit artikel aan te passen naar de gebruikelijke aansprakelijkheidsvoorwaarden van Rijksoverheid: De Partij die toerekenbaar tekortschiet in de nakoming van haar verplichtingen, is tegenover de andere Partij aansprakelijk voor de door de andere Partij geleden dan wel te lijden schade, met dien verstande dat de aansprakelijkheid, per gebeurtenis en per contractjaar, beperkt is tot een bedrag van:
- € 150.000,- per gebeurtenis en € 300.000,- per contractjaar voor overeenkomsten waarvan de totale waarde kleiner is dan of gelijk aan € 50.000,-;
- € 300.000,- per gebeurtenis en € 500.000,- per contractjaar voor opdrachten waarvan de totale waarde meer is dan € 50.000,- maar kleiner dan of gelijk aan € 100.000,-;
- € 500.000,- per gebeurtenis en € 1.000.000,- per contractjaar voor opdrachten waarvan de totale waarde meer is dan € 100.000,- maar kleiner dan of gelijk aan € 150.000,-;
- € 1.500.000,- per gebeurtenis en € 3.000.000,- per contractjaar voor opdrachten waarvan de totale waarde meer is dan € 150.000,- maar kleiner dan of gelijk aan € 500.000,;
- € 3.000.000,- per gebeurtenis en € 5.000.000,- per contractjaar voor opdrachten waarvan de totale waarde meer is dan € 500.000,-.
Samenhangende gebeurtenissen worden daarbij aangemerkt als één gebeurtenis.</t>
  </si>
  <si>
    <t>Kunt u bevestigen dat het door onze brancheorganisatie o.a. Bovag, Rai Focwa uitgegeven certificaat :"Erkend Duurzaam Plus" voor u gelijkwaardig is aan ISO 14001?</t>
  </si>
  <si>
    <t>Leidraad</t>
  </si>
  <si>
    <t>Bluekens Truck en Bus BV</t>
  </si>
  <si>
    <t>Eis 1, paragraaf 4.5 leidraad</t>
  </si>
  <si>
    <t>"Onderhoud buiten de garantietermijn". Bedoelt u hier alleen onderhoud, of onderhoud en reparaties buiten de garantietermijn?</t>
  </si>
  <si>
    <t>De bediening van de radio gebeurt met knoppen onder het stuurwiel, waarbij tijdens gebruik het stuurwiel niet wordt losgelaten. Mogen wij ervan uitgaan dat dit voor u akkoord is?</t>
  </si>
  <si>
    <t>Eis 19</t>
  </si>
  <si>
    <t>Wij nemen aan dat het voertuig bereden gaat worden met een B-rijbewijs. Kunt u accepteren dat wanneer aan eis 35 (laadvermogen) wordt voldaan een GVW van 3.500 Kg. voldoende is?</t>
  </si>
  <si>
    <t>In Tenderned staat de uiterlijke termijn voor indienen van inschrijvingen op 4 sept. 09.00 uur, terwijl dit in de leidraad op 12.00 staat. Wij nemen aan dat dit 12.00 dient te zijn. Is dit correct?</t>
  </si>
  <si>
    <t>planning</t>
  </si>
  <si>
    <t>Wij verzoeken u i.v.m. vakantieperiode de uiterlijke termijn van ontvangst inschrijvingen te verplaatsen naar “uiterlijk 07 september 12.00 uur”? Bij voorbaat dank voor uw medewerking in deze.</t>
  </si>
  <si>
    <t>Is een lengte overschrijding van ±20 cm. toegestaan wanneer het voertuig ruim binnen de draaicirkel blijft (14.000 mm)</t>
  </si>
  <si>
    <t>Stuurwiel is in hoogte verstelbaar, waarbij door de kanteling het verder/dichter bij het dashboard komt. Hierdoor is een perfecte zithouding mogelijk. Wij nemen aan dat dit voor u akkoord is?</t>
  </si>
  <si>
    <t>Eis 23</t>
  </si>
  <si>
    <t>paragraaf 2.2 leidraad</t>
  </si>
  <si>
    <t>Alleen onderhoud.</t>
  </si>
  <si>
    <t>Dit is akkoord.</t>
  </si>
  <si>
    <t>Nee dit is niet akkoord.</t>
  </si>
  <si>
    <t>Aanbestedende dienst wenst de zij-afscherming niet langer dienst te laten doen als opstapbeugel. Eis 57 wordt aangepast en terugbracht  als volgt:
"Het voertuig is voorzien van een zij-afscherming tussen de voor- en achteras"</t>
  </si>
  <si>
    <t>Aanbestedende dienst heeft besloten eis 12 aan te passen, deze wordt nu: 
"De motor levert een vermogen van minimaal 50kW en heeft een topsnelheid van minimaal 80km/u"</t>
  </si>
  <si>
    <t>Aanbestedende dienst heeft besloten eis 36 aan te passen, deze wordt nu: 
"Het voertuig heeft een totale lengte van maximaal 5.850mm en een maximale breedt van 2.150mm (exclusief spiegels en handgrepen)"
Eis 58 blijft onveranderd.
Aanbestedende dienst heeft daarnaast ook besloten eis 40 aan te passen, deze wordt nu: 
"Het voertuig is voorzien van een achterover kiepende veegvuilopbouw met afmetingen van circa 2200mm"</t>
  </si>
  <si>
    <t>Vanwege het veelvuldige gebruik is de maximale hoogte van de inwerphoogte voor aanbestedende dienst leidend. Deze blijft dus maximaal 1200mm.
Om de hoeveelheid vuil niet te veel te beperken, wenst aanbestedende dienst wel een minimale zijwandhoogte voor te schrijven, wel zal deze naar beneden worden worden bijgesteld. De zijwand hoogte dient  minimaal 250mm te zijn.
Eis 52 komt te vervallen, uiteraard kan uit eis 48 worden afgeleid wat de maximale hoogte kan zijn van de laadvloer.
Aanbestedende dienst wenst nog steeds een zo laag mogelijke laadvloer en inwerphoogte in combinatie met een zo hoog mogelijke zijwand.</t>
  </si>
  <si>
    <t>Dit is correct, aanbestedende dienst wenst inderdaad een zo groot mogelijke ingooiopening, maar wenst hiervan de afmetingen niet te specificeren.  De ingooi opening dient zo groot mogelijk te zijn binnen de afmetingen die het schuifpaneel toelaat  en waarbij nog steeds aan de overige eisen van het PvE kan worden voldaan.</t>
  </si>
  <si>
    <t>Aanbestedende dienst gaat akkoord met een opbouw die deels kunststof en deels aluminium is. De vloer van de opbouw dient in ieder geval van aluminium te zijn. De vloer en de wanden dienen glad te zijn.</t>
  </si>
  <si>
    <t>Zie antwoord op vraag 11.</t>
  </si>
  <si>
    <t xml:space="preserve">Voor aanbestedende dienst is het belangrijk dat het maximale GVW de 3500 KG niet overschrijdt, dit in verband met het gebruik van de voertuigen in de publieke ruimte en de beperking die het huidige B-rijbewijs stelt aan het max GVW. 
Daarnaast wenst aanbestedende dienst geinteresseerden er op tevwijzen dat eis 35 onverminderd van kracht blijft, namelijk een minimaal netto laadvermogen van 500KG.
</t>
  </si>
  <si>
    <t>Ja, hiervan is aanbestedende dienst zich bewust.</t>
  </si>
  <si>
    <t>Wat betreft de lengte van de veegvuilopbouw, verwijst aanbestedende dienst naar het antwoord op vraag 3.
De eis aan de cabine kist, zoals verwoord in eis 58 blijft onveranderd , namelijk minimaal 800mm diep uitwendig.</t>
  </si>
  <si>
    <t>Zie antwoord vraag 3.</t>
  </si>
  <si>
    <t>Nee dit is niet akkoord, zie ook het antwoord op vraag 11.</t>
  </si>
  <si>
    <t>Eis 44</t>
  </si>
  <si>
    <t>Gemeente Oosterhout</t>
  </si>
  <si>
    <t>In eis 44 vermeld u een storthoek, is er een ook een minimale uitstorthoogte</t>
  </si>
  <si>
    <t>Aanbestedende dienst gaat niet akkoord met uw voorstel maar eist wel (fabrieks)garantie conform Programma van eisen.</t>
  </si>
  <si>
    <t>Dit kunnen we bevestigen, tenzij het strafbaar/onrechtmatig handelen door de Gemeente het  gevolg is van het niet nakomen van de verplichtingen voldoen aan de eisen door Opdrachtnemer en of  strafbaar/onrechtmatig handelen door de Opdrachtnemer.</t>
  </si>
  <si>
    <t>Niet dit is niet akkoord, artikel 8 blijft van toepassing. Aanbestedende dienst is van mening  dat dit artikel overigens niet relevant is aangezien de aanbestedende dienst enkel de levering wenst van de elektrische voertuigen en het artikel betrekking heeft op een resultaat van de samenwerking (ergo totstandkoming van een nieuw product/dienst).</t>
  </si>
  <si>
    <t>Het hoofdstuk "overmacht binnen contractrecht" is voldoende uitgekristaliseerd in jurisprudentie en gecodificeerd in BW. Aanbestedende dienstgaat dus niet akkoord met de voorgestelde beperking.</t>
  </si>
  <si>
    <t>Nee dit is niet akkoord. 
Aanbestedende dienst is het daarnaast ook niet eens met uw stelling dat het hier een onbeperkte aansprakelijkheid betreft. Iedereen in Nederland is in principe onbeperkt aansprakelijk. De bepaling in de Gids is dan ook fout en zou moeten luiden dat niet gevraagd kan worden om een verzekeing tegen onbeperkte aansprakelijkheid.</t>
  </si>
  <si>
    <t>Zie antwoord op vraag 19</t>
  </si>
  <si>
    <t>Aanbestedende dienst maakt gebruik van een perscontainer met voorlaadconstructie waardoor er wel een minimale uitstort hoogte van toepassing is. Aanbestedende dienst kan deze minimale hoogte echter niet specificeren. Om een indruk te geven van de werksituatie relevant voor het storten (door te kiepen) van het afval in de perscontainer heeft aanbestedende dienst bij de Nota van Inlichtingen een addendum bijgesloten genaamd "perscontainer" met daarin foto's die een beeld geven van de omstandgheden waarin de straatreinigingswagens hun vuil in de perscontainer storten.</t>
  </si>
  <si>
    <t>Voor aanbestedende dienst is het belangrijk om tijdens het ophalen van het vuil  de ophoping van vuil aan de voorzijde (ter hoogte van de ingooi opening) naar achteren te kunnen verplaatsen. Hiervoor laten we opbouw constructie  kantelen (kiepen), zodat er aan de voorzijde weer ruimte onstaat voor nieuw vuil. Het is dan ook niet wenselijk dat de klep  automatisch opengaat bij het kantelen.
Het openen van de klep mag dus niet automatisch gaan bij het kiepen, dit dient een seperate handeling te zijn van de medewerker. Hoe de leverancier dit faciliteert, wenst de aanbestedende dienst niet voor te schrijven. M.a.w. of men dit met een extra losse bediening kan realiseren of met een 3 of 4 knops bediening of anderszins is aan de inschrijver. 
De klep moet wel automatisch dichtgaan bij het sluiten.</t>
  </si>
  <si>
    <t>Aanbestedende dienst gaat  akkoord mset bediening vanuit de cabine met krulsnoer en verwijst vanwege uw opmerking over een 2-knopsbediening voor de volledigheid ook naar het antwoord op vraag 6.</t>
  </si>
  <si>
    <t>Nee dit is niet akkoord. De voertuigen zullen worden ingezet in een binnenstedelijke omgeving waarbij overschrijding van de opgegeven maximaale hoogte ertoe kan leiden dat de voertuigen op bepaalde plekken binnen de gemeente Oosterhout niet meer inzetbaar zijn.</t>
  </si>
  <si>
    <t>Dit kan aanbestedende dienst bevestigen.</t>
  </si>
  <si>
    <t>Zie antwoord vraag 1.</t>
  </si>
  <si>
    <t>Dit is correct.</t>
  </si>
  <si>
    <t>Nee dit is niet akkoord. De demo's staan gepland in de week van 11-15 september. Het verschuven van deze termijn geeft aanbestedende dienst te weinig tijd voor het beoordelen van de inschrijvingen en het inplannen van de demo's.</t>
  </si>
  <si>
    <t>Zie antwoord op vraag 21.</t>
  </si>
  <si>
    <t>Zie antwoord op vraag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</si>
</sst>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33" borderId="10" xfId="0" applyFill="1" applyBorder="1" applyAlignment="1">
      <alignment vertical="top"/>
    </xf>
    <xf numFmtId="0" fontId="0" fillId="33" borderId="10" xfId="0" applyFill="1" applyBorder="1" applyAlignment="1">
      <alignment vertical="top" wrapText="1"/>
    </xf>
    <xf numFmtId="0" fontId="0" fillId="0" borderId="10" xfId="0" applyFill="1" applyBorder="1" applyAlignment="1">
      <alignment vertical="top" wrapText="1"/>
    </xf>
    <xf numFmtId="0" fontId="0" fillId="0" borderId="10" xfId="0" applyFont="1" applyBorder="1" applyAlignment="1">
      <alignment vertical="top" wrapText="1"/>
    </xf>
    <xf numFmtId="0" fontId="0"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workbookViewId="0">
      <pane xSplit="1" ySplit="1" topLeftCell="D2" activePane="bottomRight" state="frozen"/>
      <selection pane="topRight" activeCell="B1" sqref="B1"/>
      <selection pane="bottomLeft" activeCell="A2" sqref="A2"/>
      <selection pane="bottomRight" activeCell="H4" sqref="H4"/>
    </sheetView>
  </sheetViews>
  <sheetFormatPr defaultColWidth="9.140625" defaultRowHeight="15" x14ac:dyDescent="0.25"/>
  <cols>
    <col min="1" max="1" width="7.42578125" style="1" bestFit="1" customWidth="1"/>
    <col min="2" max="2" width="13.42578125" style="1" bestFit="1" customWidth="1"/>
    <col min="3" max="3" width="58" style="1" bestFit="1" customWidth="1"/>
    <col min="4" max="4" width="9.140625" style="1"/>
    <col min="5" max="5" width="47.28515625" style="1" bestFit="1" customWidth="1"/>
    <col min="6" max="6" width="34.7109375" style="1" bestFit="1" customWidth="1"/>
    <col min="7" max="7" width="81.140625" style="2" customWidth="1"/>
    <col min="8" max="8" width="58.140625" style="2" customWidth="1"/>
    <col min="9" max="16384" width="9.140625" style="1"/>
  </cols>
  <sheetData>
    <row r="1" spans="1:8" x14ac:dyDescent="0.25">
      <c r="A1" s="5" t="s">
        <v>0</v>
      </c>
      <c r="B1" s="5" t="s">
        <v>1</v>
      </c>
      <c r="C1" s="5" t="s">
        <v>2</v>
      </c>
      <c r="D1" s="5" t="s">
        <v>3</v>
      </c>
      <c r="E1" s="5" t="s">
        <v>4</v>
      </c>
      <c r="F1" s="5" t="s">
        <v>5</v>
      </c>
      <c r="G1" s="6" t="s">
        <v>6</v>
      </c>
      <c r="H1" s="6" t="s">
        <v>7</v>
      </c>
    </row>
    <row r="2" spans="1:8" ht="60" x14ac:dyDescent="0.25">
      <c r="A2" s="3">
        <v>1</v>
      </c>
      <c r="B2" s="3" t="s">
        <v>8</v>
      </c>
      <c r="C2" s="3"/>
      <c r="D2" s="3" t="s">
        <v>9</v>
      </c>
      <c r="E2" s="3" t="s">
        <v>13</v>
      </c>
      <c r="F2" s="3" t="s">
        <v>10</v>
      </c>
      <c r="G2" s="4" t="s">
        <v>11</v>
      </c>
      <c r="H2" s="4" t="s">
        <v>86</v>
      </c>
    </row>
    <row r="3" spans="1:8" x14ac:dyDescent="0.25">
      <c r="A3" s="3">
        <v>2</v>
      </c>
      <c r="B3" s="3" t="s">
        <v>8</v>
      </c>
      <c r="C3" s="3"/>
      <c r="D3" s="3" t="s">
        <v>9</v>
      </c>
      <c r="E3" s="3" t="s">
        <v>13</v>
      </c>
      <c r="F3" s="3" t="s">
        <v>10</v>
      </c>
      <c r="G3" s="8" t="s">
        <v>12</v>
      </c>
      <c r="H3" s="4" t="s">
        <v>111</v>
      </c>
    </row>
    <row r="4" spans="1:8" ht="210" x14ac:dyDescent="0.25">
      <c r="A4" s="3">
        <v>3</v>
      </c>
      <c r="B4" s="3" t="s">
        <v>8</v>
      </c>
      <c r="C4" s="3"/>
      <c r="D4" s="3" t="s">
        <v>9</v>
      </c>
      <c r="E4" s="3" t="s">
        <v>14</v>
      </c>
      <c r="F4" s="3" t="s">
        <v>15</v>
      </c>
      <c r="G4" s="4" t="s">
        <v>16</v>
      </c>
      <c r="H4" s="4" t="s">
        <v>87</v>
      </c>
    </row>
    <row r="5" spans="1:8" ht="225" x14ac:dyDescent="0.25">
      <c r="A5" s="3">
        <f>A4+1</f>
        <v>4</v>
      </c>
      <c r="B5" s="3" t="s">
        <v>8</v>
      </c>
      <c r="C5" s="3"/>
      <c r="D5" s="3" t="s">
        <v>9</v>
      </c>
      <c r="E5" s="3" t="s">
        <v>18</v>
      </c>
      <c r="F5" s="3" t="s">
        <v>15</v>
      </c>
      <c r="G5" s="4" t="s">
        <v>17</v>
      </c>
      <c r="H5" s="9" t="s">
        <v>88</v>
      </c>
    </row>
    <row r="6" spans="1:8" ht="195" x14ac:dyDescent="0.25">
      <c r="A6" s="3">
        <f t="shared" ref="A6:A38" si="0">A5+1</f>
        <v>5</v>
      </c>
      <c r="B6" s="3" t="s">
        <v>8</v>
      </c>
      <c r="C6" s="3"/>
      <c r="D6" s="3" t="s">
        <v>9</v>
      </c>
      <c r="E6" s="3" t="s">
        <v>19</v>
      </c>
      <c r="F6" s="3" t="s">
        <v>15</v>
      </c>
      <c r="G6" s="4" t="s">
        <v>20</v>
      </c>
      <c r="H6" s="9" t="s">
        <v>89</v>
      </c>
    </row>
    <row r="7" spans="1:8" ht="311.25" customHeight="1" x14ac:dyDescent="0.25">
      <c r="A7" s="3">
        <f t="shared" si="0"/>
        <v>6</v>
      </c>
      <c r="B7" s="3" t="s">
        <v>8</v>
      </c>
      <c r="C7" s="3"/>
      <c r="D7" s="3" t="s">
        <v>9</v>
      </c>
      <c r="E7" s="3" t="s">
        <v>22</v>
      </c>
      <c r="F7" s="3" t="s">
        <v>15</v>
      </c>
      <c r="G7" s="4" t="s">
        <v>21</v>
      </c>
      <c r="H7" s="9" t="s">
        <v>107</v>
      </c>
    </row>
    <row r="8" spans="1:8" ht="195" x14ac:dyDescent="0.25">
      <c r="A8" s="3">
        <f t="shared" si="0"/>
        <v>7</v>
      </c>
      <c r="B8" s="3" t="s">
        <v>8</v>
      </c>
      <c r="C8" s="3"/>
      <c r="D8" s="3" t="s">
        <v>9</v>
      </c>
      <c r="E8" s="3" t="s">
        <v>24</v>
      </c>
      <c r="F8" s="3" t="s">
        <v>15</v>
      </c>
      <c r="G8" s="4" t="s">
        <v>23</v>
      </c>
      <c r="H8" s="9" t="s">
        <v>85</v>
      </c>
    </row>
    <row r="9" spans="1:8" ht="90" x14ac:dyDescent="0.25">
      <c r="A9" s="3">
        <f t="shared" si="0"/>
        <v>8</v>
      </c>
      <c r="B9" s="3" t="s">
        <v>8</v>
      </c>
      <c r="C9" s="3"/>
      <c r="D9" s="3" t="s">
        <v>9</v>
      </c>
      <c r="E9" s="3" t="s">
        <v>27</v>
      </c>
      <c r="F9" s="3" t="s">
        <v>25</v>
      </c>
      <c r="G9" s="4" t="s">
        <v>26</v>
      </c>
      <c r="H9" s="9" t="s">
        <v>90</v>
      </c>
    </row>
    <row r="10" spans="1:8" ht="60" x14ac:dyDescent="0.25">
      <c r="A10" s="3">
        <f t="shared" si="0"/>
        <v>9</v>
      </c>
      <c r="B10" s="3" t="s">
        <v>8</v>
      </c>
      <c r="C10" s="3"/>
      <c r="D10" s="3" t="s">
        <v>9</v>
      </c>
      <c r="E10" s="3" t="s">
        <v>19</v>
      </c>
      <c r="F10" s="3" t="s">
        <v>25</v>
      </c>
      <c r="G10" s="4" t="s">
        <v>28</v>
      </c>
      <c r="H10" s="9" t="s">
        <v>83</v>
      </c>
    </row>
    <row r="11" spans="1:8" ht="120" x14ac:dyDescent="0.25">
      <c r="A11" s="3">
        <f t="shared" si="0"/>
        <v>10</v>
      </c>
      <c r="B11" s="3" t="s">
        <v>8</v>
      </c>
      <c r="C11" s="3"/>
      <c r="D11" s="3" t="s">
        <v>9</v>
      </c>
      <c r="E11" s="3" t="s">
        <v>30</v>
      </c>
      <c r="F11" s="3" t="s">
        <v>25</v>
      </c>
      <c r="G11" s="4" t="s">
        <v>29</v>
      </c>
      <c r="H11" s="9" t="s">
        <v>108</v>
      </c>
    </row>
    <row r="12" spans="1:8" ht="150" x14ac:dyDescent="0.25">
      <c r="A12" s="3">
        <f t="shared" si="0"/>
        <v>11</v>
      </c>
      <c r="B12" s="3" t="s">
        <v>8</v>
      </c>
      <c r="C12" s="3"/>
      <c r="D12" s="3" t="s">
        <v>9</v>
      </c>
      <c r="E12" s="3" t="s">
        <v>33</v>
      </c>
      <c r="F12" s="3" t="s">
        <v>34</v>
      </c>
      <c r="G12" s="4" t="s">
        <v>31</v>
      </c>
      <c r="H12" s="9" t="s">
        <v>92</v>
      </c>
    </row>
    <row r="13" spans="1:8" ht="60" x14ac:dyDescent="0.25">
      <c r="A13" s="3">
        <f t="shared" si="0"/>
        <v>12</v>
      </c>
      <c r="B13" s="3" t="s">
        <v>8</v>
      </c>
      <c r="C13" s="3"/>
      <c r="D13" s="3" t="s">
        <v>9</v>
      </c>
      <c r="E13" s="3" t="s">
        <v>27</v>
      </c>
      <c r="F13" s="3" t="s">
        <v>34</v>
      </c>
      <c r="G13" s="4" t="s">
        <v>32</v>
      </c>
      <c r="H13" s="9" t="s">
        <v>115</v>
      </c>
    </row>
    <row r="14" spans="1:8" ht="30" x14ac:dyDescent="0.25">
      <c r="A14" s="3">
        <f t="shared" si="0"/>
        <v>13</v>
      </c>
      <c r="B14" s="3" t="s">
        <v>8</v>
      </c>
      <c r="C14" s="3"/>
      <c r="D14" s="3" t="s">
        <v>9</v>
      </c>
      <c r="E14" s="3" t="s">
        <v>36</v>
      </c>
      <c r="F14" s="3" t="s">
        <v>34</v>
      </c>
      <c r="G14" s="4" t="s">
        <v>35</v>
      </c>
      <c r="H14" s="9" t="s">
        <v>93</v>
      </c>
    </row>
    <row r="15" spans="1:8" ht="150" x14ac:dyDescent="0.25">
      <c r="A15" s="3">
        <f t="shared" si="0"/>
        <v>14</v>
      </c>
      <c r="B15" s="3" t="s">
        <v>8</v>
      </c>
      <c r="C15" s="3"/>
      <c r="D15" s="3" t="s">
        <v>9</v>
      </c>
      <c r="E15" s="3" t="s">
        <v>38</v>
      </c>
      <c r="F15" s="3" t="s">
        <v>34</v>
      </c>
      <c r="G15" s="4" t="s">
        <v>37</v>
      </c>
      <c r="H15" s="9" t="s">
        <v>91</v>
      </c>
    </row>
    <row r="16" spans="1:8" ht="75" x14ac:dyDescent="0.25">
      <c r="A16" s="3">
        <f t="shared" si="0"/>
        <v>15</v>
      </c>
      <c r="B16" s="3" t="s">
        <v>8</v>
      </c>
      <c r="C16" s="3"/>
      <c r="D16" s="3" t="s">
        <v>9</v>
      </c>
      <c r="E16" s="3" t="s">
        <v>40</v>
      </c>
      <c r="F16" s="3" t="s">
        <v>34</v>
      </c>
      <c r="G16" s="4" t="s">
        <v>39</v>
      </c>
      <c r="H16" s="7" t="s">
        <v>94</v>
      </c>
    </row>
    <row r="17" spans="1:8" x14ac:dyDescent="0.25">
      <c r="A17" s="3">
        <f t="shared" si="0"/>
        <v>16</v>
      </c>
      <c r="B17" s="3" t="s">
        <v>8</v>
      </c>
      <c r="C17" s="3"/>
      <c r="D17" s="3" t="s">
        <v>9</v>
      </c>
      <c r="E17" s="3" t="s">
        <v>43</v>
      </c>
      <c r="F17" s="3" t="s">
        <v>34</v>
      </c>
      <c r="G17" s="4" t="s">
        <v>41</v>
      </c>
      <c r="H17" s="9" t="s">
        <v>95</v>
      </c>
    </row>
    <row r="18" spans="1:8" x14ac:dyDescent="0.25">
      <c r="A18" s="3">
        <f t="shared" si="0"/>
        <v>17</v>
      </c>
      <c r="B18" s="3" t="s">
        <v>8</v>
      </c>
      <c r="C18" s="3"/>
      <c r="D18" s="3" t="s">
        <v>9</v>
      </c>
      <c r="E18" s="3" t="s">
        <v>33</v>
      </c>
      <c r="F18" s="3" t="s">
        <v>34</v>
      </c>
      <c r="G18" s="4" t="s">
        <v>42</v>
      </c>
      <c r="H18" s="9" t="s">
        <v>96</v>
      </c>
    </row>
    <row r="19" spans="1:8" ht="60" x14ac:dyDescent="0.25">
      <c r="A19" s="3">
        <f t="shared" si="0"/>
        <v>18</v>
      </c>
      <c r="B19" s="3" t="s">
        <v>8</v>
      </c>
      <c r="C19" s="3"/>
      <c r="D19" s="3" t="s">
        <v>46</v>
      </c>
      <c r="E19" s="3" t="s">
        <v>47</v>
      </c>
      <c r="F19" s="3" t="s">
        <v>44</v>
      </c>
      <c r="G19" s="4" t="s">
        <v>45</v>
      </c>
      <c r="H19" s="7" t="s">
        <v>100</v>
      </c>
    </row>
    <row r="20" spans="1:8" ht="75" x14ac:dyDescent="0.25">
      <c r="A20" s="3">
        <f t="shared" si="0"/>
        <v>19</v>
      </c>
      <c r="B20" s="3" t="s">
        <v>8</v>
      </c>
      <c r="C20" s="3"/>
      <c r="D20" s="3" t="s">
        <v>46</v>
      </c>
      <c r="E20" s="3" t="s">
        <v>49</v>
      </c>
      <c r="F20" s="3" t="s">
        <v>44</v>
      </c>
      <c r="G20" s="4" t="s">
        <v>48</v>
      </c>
      <c r="H20" s="7" t="s">
        <v>101</v>
      </c>
    </row>
    <row r="21" spans="1:8" ht="45" x14ac:dyDescent="0.25">
      <c r="A21" s="3">
        <f t="shared" si="0"/>
        <v>20</v>
      </c>
      <c r="B21" s="3" t="s">
        <v>8</v>
      </c>
      <c r="C21" s="3"/>
      <c r="D21" s="3" t="s">
        <v>46</v>
      </c>
      <c r="E21" s="3" t="s">
        <v>51</v>
      </c>
      <c r="F21" s="3" t="s">
        <v>44</v>
      </c>
      <c r="G21" s="4" t="s">
        <v>50</v>
      </c>
      <c r="H21" s="7" t="s">
        <v>84</v>
      </c>
    </row>
    <row r="22" spans="1:8" ht="90" x14ac:dyDescent="0.25">
      <c r="A22" s="3">
        <f t="shared" si="0"/>
        <v>21</v>
      </c>
      <c r="B22" s="3" t="s">
        <v>8</v>
      </c>
      <c r="C22" s="3"/>
      <c r="D22" s="3" t="s">
        <v>46</v>
      </c>
      <c r="E22" s="3" t="s">
        <v>53</v>
      </c>
      <c r="F22" s="3" t="s">
        <v>44</v>
      </c>
      <c r="G22" s="4" t="s">
        <v>52</v>
      </c>
      <c r="H22" s="7" t="s">
        <v>102</v>
      </c>
    </row>
    <row r="23" spans="1:8" ht="75" x14ac:dyDescent="0.25">
      <c r="A23" s="3">
        <f t="shared" si="0"/>
        <v>22</v>
      </c>
      <c r="B23" s="3" t="s">
        <v>8</v>
      </c>
      <c r="C23" s="3"/>
      <c r="D23" s="3" t="s">
        <v>46</v>
      </c>
      <c r="E23" s="3" t="s">
        <v>53</v>
      </c>
      <c r="F23" s="3" t="s">
        <v>44</v>
      </c>
      <c r="G23" s="4" t="s">
        <v>54</v>
      </c>
      <c r="H23" s="7" t="s">
        <v>114</v>
      </c>
    </row>
    <row r="24" spans="1:8" ht="90" x14ac:dyDescent="0.25">
      <c r="A24" s="3">
        <f t="shared" si="0"/>
        <v>23</v>
      </c>
      <c r="B24" s="3" t="s">
        <v>8</v>
      </c>
      <c r="C24" s="3"/>
      <c r="D24" s="3" t="s">
        <v>46</v>
      </c>
      <c r="E24" s="3" t="s">
        <v>56</v>
      </c>
      <c r="F24" s="3" t="s">
        <v>44</v>
      </c>
      <c r="G24" s="4" t="s">
        <v>55</v>
      </c>
      <c r="H24" s="7" t="s">
        <v>103</v>
      </c>
    </row>
    <row r="25" spans="1:8" ht="270" x14ac:dyDescent="0.25">
      <c r="A25" s="3">
        <f t="shared" si="0"/>
        <v>24</v>
      </c>
      <c r="B25" s="3" t="s">
        <v>8</v>
      </c>
      <c r="C25" s="3"/>
      <c r="D25" s="3" t="s">
        <v>46</v>
      </c>
      <c r="E25" s="3" t="s">
        <v>57</v>
      </c>
      <c r="F25" s="3" t="s">
        <v>44</v>
      </c>
      <c r="G25" s="4" t="s">
        <v>66</v>
      </c>
      <c r="H25" s="7" t="s">
        <v>104</v>
      </c>
    </row>
    <row r="26" spans="1:8" ht="60" x14ac:dyDescent="0.25">
      <c r="A26" s="3">
        <f t="shared" si="0"/>
        <v>25</v>
      </c>
      <c r="B26" s="3" t="s">
        <v>8</v>
      </c>
      <c r="C26" s="3"/>
      <c r="D26" s="3" t="s">
        <v>46</v>
      </c>
      <c r="E26" s="3" t="s">
        <v>57</v>
      </c>
      <c r="F26" s="3" t="s">
        <v>44</v>
      </c>
      <c r="G26" s="4" t="s">
        <v>58</v>
      </c>
      <c r="H26" s="7" t="s">
        <v>105</v>
      </c>
    </row>
    <row r="27" spans="1:8" ht="150" x14ac:dyDescent="0.25">
      <c r="A27" s="3">
        <f t="shared" si="0"/>
        <v>26</v>
      </c>
      <c r="B27" s="3" t="s">
        <v>8</v>
      </c>
      <c r="C27" s="3"/>
      <c r="D27" s="3" t="s">
        <v>46</v>
      </c>
      <c r="E27" s="3" t="s">
        <v>60</v>
      </c>
      <c r="F27" s="3" t="s">
        <v>44</v>
      </c>
      <c r="G27" s="4" t="s">
        <v>59</v>
      </c>
      <c r="H27" s="9" t="s">
        <v>83</v>
      </c>
    </row>
    <row r="28" spans="1:8" x14ac:dyDescent="0.25">
      <c r="A28" s="3">
        <f t="shared" si="0"/>
        <v>27</v>
      </c>
      <c r="B28" s="3" t="s">
        <v>8</v>
      </c>
      <c r="C28" s="3"/>
      <c r="D28" s="3" t="s">
        <v>9</v>
      </c>
      <c r="E28" s="3" t="s">
        <v>62</v>
      </c>
      <c r="F28" s="3" t="s">
        <v>44</v>
      </c>
      <c r="G28" s="4" t="s">
        <v>61</v>
      </c>
      <c r="H28" s="9" t="s">
        <v>111</v>
      </c>
    </row>
    <row r="29" spans="1:8" ht="30" x14ac:dyDescent="0.25">
      <c r="A29" s="3">
        <f t="shared" si="0"/>
        <v>28</v>
      </c>
      <c r="B29" s="3" t="s">
        <v>8</v>
      </c>
      <c r="C29" s="3"/>
      <c r="D29" s="3" t="s">
        <v>9</v>
      </c>
      <c r="E29" s="3" t="s">
        <v>36</v>
      </c>
      <c r="F29" s="3" t="s">
        <v>44</v>
      </c>
      <c r="G29" s="4" t="s">
        <v>63</v>
      </c>
      <c r="H29" s="9" t="s">
        <v>84</v>
      </c>
    </row>
    <row r="30" spans="1:8" ht="75" x14ac:dyDescent="0.25">
      <c r="A30" s="3">
        <f t="shared" si="0"/>
        <v>29</v>
      </c>
      <c r="B30" s="3" t="s">
        <v>8</v>
      </c>
      <c r="C30" s="3"/>
      <c r="D30" s="3" t="s">
        <v>9</v>
      </c>
      <c r="E30" s="3" t="s">
        <v>65</v>
      </c>
      <c r="F30" s="3" t="s">
        <v>44</v>
      </c>
      <c r="G30" s="4" t="s">
        <v>64</v>
      </c>
      <c r="H30" s="9" t="s">
        <v>109</v>
      </c>
    </row>
    <row r="31" spans="1:8" ht="30" x14ac:dyDescent="0.25">
      <c r="A31" s="3">
        <f t="shared" si="0"/>
        <v>30</v>
      </c>
      <c r="B31" s="3" t="s">
        <v>8</v>
      </c>
      <c r="C31" s="3"/>
      <c r="D31" s="3" t="s">
        <v>68</v>
      </c>
      <c r="E31" s="3" t="s">
        <v>70</v>
      </c>
      <c r="F31" s="3" t="s">
        <v>69</v>
      </c>
      <c r="G31" s="4" t="s">
        <v>67</v>
      </c>
      <c r="H31" s="9" t="s">
        <v>110</v>
      </c>
    </row>
    <row r="32" spans="1:8" ht="30" x14ac:dyDescent="0.25">
      <c r="A32" s="3">
        <f t="shared" si="0"/>
        <v>31</v>
      </c>
      <c r="B32" s="3" t="s">
        <v>8</v>
      </c>
      <c r="C32" s="3"/>
      <c r="D32" s="3" t="s">
        <v>68</v>
      </c>
      <c r="E32" s="3" t="s">
        <v>81</v>
      </c>
      <c r="F32" s="3" t="s">
        <v>69</v>
      </c>
      <c r="G32" s="4" t="s">
        <v>71</v>
      </c>
      <c r="H32" s="9" t="s">
        <v>82</v>
      </c>
    </row>
    <row r="33" spans="1:8" ht="45" x14ac:dyDescent="0.25">
      <c r="A33" s="3">
        <f t="shared" si="0"/>
        <v>32</v>
      </c>
      <c r="B33" s="3" t="s">
        <v>8</v>
      </c>
      <c r="C33" s="3"/>
      <c r="D33" s="3" t="s">
        <v>9</v>
      </c>
      <c r="E33" s="3" t="s">
        <v>73</v>
      </c>
      <c r="F33" s="3" t="s">
        <v>69</v>
      </c>
      <c r="G33" s="4" t="s">
        <v>72</v>
      </c>
      <c r="H33" s="9" t="s">
        <v>83</v>
      </c>
    </row>
    <row r="34" spans="1:8" ht="45" x14ac:dyDescent="0.25">
      <c r="A34" s="3">
        <f t="shared" si="0"/>
        <v>33</v>
      </c>
      <c r="B34" s="3" t="s">
        <v>8</v>
      </c>
      <c r="C34" s="3"/>
      <c r="D34" s="3" t="s">
        <v>9</v>
      </c>
      <c r="E34" s="3" t="s">
        <v>33</v>
      </c>
      <c r="F34" s="3" t="s">
        <v>69</v>
      </c>
      <c r="G34" s="4" t="s">
        <v>74</v>
      </c>
      <c r="H34" s="9" t="s">
        <v>91</v>
      </c>
    </row>
    <row r="35" spans="1:8" ht="45" x14ac:dyDescent="0.25">
      <c r="A35" s="3">
        <f t="shared" si="0"/>
        <v>34</v>
      </c>
      <c r="B35" s="3" t="s">
        <v>8</v>
      </c>
      <c r="C35" s="3"/>
      <c r="D35" s="3" t="s">
        <v>68</v>
      </c>
      <c r="E35" s="3" t="s">
        <v>76</v>
      </c>
      <c r="F35" s="3" t="s">
        <v>69</v>
      </c>
      <c r="G35" s="4" t="s">
        <v>75</v>
      </c>
      <c r="H35" s="4" t="s">
        <v>112</v>
      </c>
    </row>
    <row r="36" spans="1:8" ht="60" x14ac:dyDescent="0.25">
      <c r="A36" s="3">
        <f t="shared" si="0"/>
        <v>35</v>
      </c>
      <c r="B36" s="3" t="s">
        <v>8</v>
      </c>
      <c r="C36" s="3"/>
      <c r="D36" s="3" t="s">
        <v>68</v>
      </c>
      <c r="E36" s="3" t="s">
        <v>76</v>
      </c>
      <c r="F36" s="3" t="s">
        <v>69</v>
      </c>
      <c r="G36" s="4" t="s">
        <v>77</v>
      </c>
      <c r="H36" s="4" t="s">
        <v>113</v>
      </c>
    </row>
    <row r="37" spans="1:8" ht="30" x14ac:dyDescent="0.25">
      <c r="A37" s="3">
        <f t="shared" si="0"/>
        <v>36</v>
      </c>
      <c r="B37" s="3" t="s">
        <v>8</v>
      </c>
      <c r="C37" s="3"/>
      <c r="D37" s="3" t="s">
        <v>9</v>
      </c>
      <c r="E37" s="3" t="s">
        <v>43</v>
      </c>
      <c r="F37" s="3" t="s">
        <v>69</v>
      </c>
      <c r="G37" s="4" t="s">
        <v>78</v>
      </c>
      <c r="H37" s="9" t="s">
        <v>95</v>
      </c>
    </row>
    <row r="38" spans="1:8" ht="45" x14ac:dyDescent="0.25">
      <c r="A38" s="3">
        <f t="shared" si="0"/>
        <v>37</v>
      </c>
      <c r="B38" s="3" t="s">
        <v>8</v>
      </c>
      <c r="C38" s="3"/>
      <c r="D38" s="3" t="s">
        <v>9</v>
      </c>
      <c r="E38" s="3" t="s">
        <v>80</v>
      </c>
      <c r="F38" s="3" t="s">
        <v>69</v>
      </c>
      <c r="G38" s="4" t="s">
        <v>79</v>
      </c>
      <c r="H38" s="9" t="s">
        <v>83</v>
      </c>
    </row>
    <row r="39" spans="1:8" ht="150" x14ac:dyDescent="0.25">
      <c r="A39" s="3">
        <v>38</v>
      </c>
      <c r="B39" s="3"/>
      <c r="C39" s="3"/>
      <c r="D39" s="3" t="s">
        <v>9</v>
      </c>
      <c r="E39" s="3" t="s">
        <v>97</v>
      </c>
      <c r="F39" s="3" t="s">
        <v>98</v>
      </c>
      <c r="G39" s="4" t="s">
        <v>99</v>
      </c>
      <c r="H39" s="9" t="s">
        <v>106</v>
      </c>
    </row>
  </sheetData>
  <autoFilter ref="A1:H15" xr:uid="{00000000-0001-0000-0000-00000000000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6579817e59147ae85edfd3136814cae xmlns="7caea2aa-a85d-4b29-91d0-4c42f2753ba5">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e28028357a134c8cba3ce1e424d81274 xmlns="7caea2aa-a85d-4b29-91d0-4c42f2753ba5">
      <Terms xmlns="http://schemas.microsoft.com/office/infopath/2007/PartnerControls">
        <TermInfo xmlns="http://schemas.microsoft.com/office/infopath/2007/PartnerControls">
          <TermName xmlns="http://schemas.microsoft.com/office/infopath/2007/PartnerControls">Provinciale organisatie en bedrijfsvoering</TermName>
          <TermId xmlns="http://schemas.microsoft.com/office/infopath/2007/PartnerControls">892f8557-221d-4668-893e-94c2b064cbb6</TermId>
        </TermInfo>
      </Terms>
    </e28028357a134c8cba3ce1e424d81274>
    <bee6bab28bc347dea223a27ae484b55c xmlns="7caea2aa-a85d-4b29-91d0-4c42f2753ba5">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BegindatumCopyright xmlns="7caea2aa-a85d-4b29-91d0-4c42f2753ba5" xsi:nil="true"/>
    <PUDocumentumRegistratienummer xmlns="7caea2aa-a85d-4b29-91d0-4c42f2753ba5" xsi:nil="true"/>
    <PUBegindatumdossier xmlns="7caea2aa-a85d-4b29-91d0-4c42f2753ba5">2022-09-07T00:00:00+00:00</PUBegindatumdossier>
    <PUDocumenttype xmlns="7caea2aa-a85d-4b29-91d0-4c42f2753ba5" xsi:nil="true"/>
    <PUDossiernaam xmlns="7caea2aa-a85d-4b29-91d0-4c42f2753ba5">Netwerk Infrastructure As A Service</PUDossiernaam>
    <ecddcceb7a3944bcb5df119ed71fb281 xmlns="7caea2aa-a85d-4b29-91d0-4c42f2753ba5">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PUSelectiecategorie xmlns="7caea2aa-a85d-4b29-91d0-4c42f2753ba5">2020 38</PUSelectiecategorie>
    <PUWerkingsgebiedDocument xmlns="7caea2aa-a85d-4b29-91d0-4c42f2753ba5" xsi:nil="true"/>
    <PUOmschrijvingVoorwaardenCopyright xmlns="7caea2aa-a85d-4b29-91d0-4c42f2753ba5" xsi:nil="true"/>
    <dc87032591014caf9b8c241199203258 xmlns="7caea2aa-a85d-4b29-91d0-4c42f2753ba5">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kb23fa795b9743b8adae1149359e24fa xmlns="7caea2aa-a85d-4b29-91d0-4c42f2753ba5">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n35da69e1c1047dea46f4e43c827e5fd xmlns="7caea2aa-a85d-4b29-91d0-4c42f2753ba5">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OrigineleMakerDocumentum xmlns="3a2d4642-b1a9-4f9a-947d-aaac82c6ed7c" xsi:nil="true"/>
    <c69891f5b6724842a1992b729e890d0f xmlns="7caea2aa-a85d-4b29-91d0-4c42f2753ba5">
      <Terms xmlns="http://schemas.microsoft.com/office/infopath/2007/PartnerControls"/>
    </c69891f5b6724842a1992b729e890d0f>
    <PUEinddatumCopyright xmlns="7caea2aa-a85d-4b29-91d0-4c42f2753ba5" xsi:nil="true"/>
    <PUCopyrightRechten xmlns="7caea2aa-a85d-4b29-91d0-4c42f2753ba5">false</PUCopyrightRechten>
    <PUEinddatumdossier xmlns="7caea2aa-a85d-4b29-91d0-4c42f2753ba5" xsi:nil="true"/>
    <TaxCatchAll xmlns="7caea2aa-a85d-4b29-91d0-4c42f2753ba5">
      <Value>9</Value>
      <Value>8</Value>
      <Value>7</Value>
      <Value>6</Value>
      <Value>5</Value>
      <Value>4</Value>
      <Value>3</Value>
      <Value>2</Value>
      <Value>1</Value>
    </TaxCatchAll>
    <d48145a825f34c759bf35e0f0f98a24d xmlns="7caea2aa-a85d-4b29-91d0-4c42f2753ba5">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nbfcb91ce6ed4c72a590e661d33753dd xmlns="7caea2aa-a85d-4b29-91d0-4c42f2753ba5">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CorsaDocumentcode xmlns="3a2d4642-b1a9-4f9a-947d-aaac82c6ed7c" xsi:nil="true"/>
    <_dlc_DocId xmlns="7caea2aa-a85d-4b29-91d0-4c42f2753ba5">UTSP-1940628250-321</_dlc_DocId>
    <_dlc_DocIdUrl xmlns="7caea2aa-a85d-4b29-91d0-4c42f2753ba5">
      <Url>https://provincieutrecht.sharepoint.com/sites/prjct-NetwerkInfrastructure/_layouts/15/DocIdRedir.aspx?ID=UTSP-1940628250-321</Url>
      <Description>UTSP-1940628250-321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6" ma:contentTypeDescription=" " ma:contentTypeScope="" ma:versionID="b6ede0b17303466b3a183d792dd3463c">
  <xsd:schema xmlns:xsd="http://www.w3.org/2001/XMLSchema" xmlns:xs="http://www.w3.org/2001/XMLSchema" xmlns:p="http://schemas.microsoft.com/office/2006/metadata/properties" xmlns:ns2="7caea2aa-a85d-4b29-91d0-4c42f2753ba5" xmlns:ns3="3a2d4642-b1a9-4f9a-947d-aaac82c6ed7c" xmlns:ns4="c9f71dd0-9aca-415f-8492-ae481f2c4935" targetNamespace="http://schemas.microsoft.com/office/2006/metadata/properties" ma:root="true" ma:fieldsID="537524e70926891c286dfaca13a5ed93" ns2:_="" ns3:_="" ns4:_="">
    <xsd:import namespace="7caea2aa-a85d-4b29-91d0-4c42f2753ba5"/>
    <xsd:import namespace="3a2d4642-b1a9-4f9a-947d-aaac82c6ed7c"/>
    <xsd:import namespace="c9f71dd0-9aca-415f-8492-ae481f2c493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3:PUOrigineleMakerDocumentum" minOccurs="0"/>
                <xsd:element ref="ns4:MediaServiceMetadata" minOccurs="0"/>
                <xsd:element ref="ns4:MediaServiceFastMetadata" minOccurs="0"/>
                <xsd:element ref="ns3:PUCorsaDocumentcode" minOccurs="0"/>
                <xsd:element ref="ns2:SharedWithUsers" minOccurs="0"/>
                <xsd:element ref="ns2:SharedWithDetails" minOccurs="0"/>
                <xsd:element ref="ns4:MediaServiceObjectDetectorVersion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aea2aa-a85d-4b29-91d0-4c42f2753ba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2-09-07"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8"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hidden="true" ma:internalName="PUDocumentumRegistratienummer" ma:readOnly="false">
      <xsd:simpleType>
        <xsd:restriction base="dms:Text">
          <xsd:maxLength value="255"/>
        </xsd:restriction>
      </xsd:simpleType>
    </xsd:element>
    <xsd:element name="PUDossiernaam" ma:index="21" nillable="true" ma:displayName="Dossiernaam" ma:default="Netwerk Infrastructure As A Service"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Provinciale organisatie en bedrijfsvoering|892f8557-221d-4668-893e-94c2b064cbb6"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3eae38d9-4dde-435c-bb87-32068291bd41"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83f2dffc-dc3b-4436-ae26-9b7432ce750b}" ma:internalName="TaxCatchAll" ma:showField="CatchAllData" ma:web="7caea2aa-a85d-4b29-91d0-4c42f2753ba5">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83f2dffc-dc3b-4436-ae26-9b7432ce750b}" ma:internalName="TaxCatchAllLabel" ma:readOnly="true" ma:showField="CatchAllDataLabel" ma:web="7caea2aa-a85d-4b29-91d0-4c42f2753ba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SharedWithUsers" ma:index="4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4"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f71dd0-9aca-415f-8492-ae481f2c4935" elementFormDefault="qualified">
    <xsd:import namespace="http://schemas.microsoft.com/office/2006/documentManagement/types"/>
    <xsd:import namespace="http://schemas.microsoft.com/office/infopath/2007/PartnerControls"/>
    <xsd:element name="MediaServiceMetadata" ma:index="45" nillable="true" ma:displayName="MediaServiceMetadata" ma:hidden="true" ma:internalName="MediaServiceMetadata" ma:readOnly="true">
      <xsd:simpleType>
        <xsd:restriction base="dms:Note"/>
      </xsd:simpleType>
    </xsd:element>
    <xsd:element name="MediaServiceFastMetadata" ma:index="46"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LengthInSeconds" ma:index="5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345B3-3D28-449B-961D-7DE96E8696AA}">
  <ds:schemaRefs>
    <ds:schemaRef ds:uri="http://schemas.microsoft.com/sharepoint/events"/>
  </ds:schemaRefs>
</ds:datastoreItem>
</file>

<file path=customXml/itemProps2.xml><?xml version="1.0" encoding="utf-8"?>
<ds:datastoreItem xmlns:ds="http://schemas.openxmlformats.org/officeDocument/2006/customXml" ds:itemID="{159FF3B8-1ED7-422E-BC30-C755E0455652}">
  <ds:schemaRefs>
    <ds:schemaRef ds:uri="http://schemas.microsoft.com/sharepoint/v3/contenttype/forms"/>
  </ds:schemaRefs>
</ds:datastoreItem>
</file>

<file path=customXml/itemProps3.xml><?xml version="1.0" encoding="utf-8"?>
<ds:datastoreItem xmlns:ds="http://schemas.openxmlformats.org/officeDocument/2006/customXml" ds:itemID="{C4B88DD2-16A8-405B-9040-AA54161BB530}">
  <ds:schemaRefs>
    <ds:schemaRef ds:uri="http://schemas.microsoft.com/office/2006/metadata/properties"/>
    <ds:schemaRef ds:uri="http://schemas.microsoft.com/office/infopath/2007/PartnerControls"/>
    <ds:schemaRef ds:uri="7caea2aa-a85d-4b29-91d0-4c42f2753ba5"/>
    <ds:schemaRef ds:uri="3a2d4642-b1a9-4f9a-947d-aaac82c6ed7c"/>
  </ds:schemaRefs>
</ds:datastoreItem>
</file>

<file path=customXml/itemProps4.xml><?xml version="1.0" encoding="utf-8"?>
<ds:datastoreItem xmlns:ds="http://schemas.openxmlformats.org/officeDocument/2006/customXml" ds:itemID="{E1B2C097-B6B8-4C25-B8B8-5CEBB39A07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aea2aa-a85d-4b29-91d0-4c42f2753ba5"/>
    <ds:schemaRef ds:uri="3a2d4642-b1a9-4f9a-947d-aaac82c6ed7c"/>
    <ds:schemaRef ds:uri="c9f71dd0-9aca-415f-8492-ae481f2c49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Griensven, Driek van</dc:creator>
  <cp:keywords/>
  <dc:description/>
  <cp:lastModifiedBy>Driek van Griensven (Gemeente Oosterhout)</cp:lastModifiedBy>
  <cp:revision/>
  <dcterms:created xsi:type="dcterms:W3CDTF">2023-08-08T13:31:54Z</dcterms:created>
  <dcterms:modified xsi:type="dcterms:W3CDTF">2023-08-16T12:27:57Z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Bewaartermijn">
    <vt:lpwstr>6;#Blijvend bewaren|e5ca1b2a-a741-485a-bdf8-91756cb0387b</vt:lpwstr>
  </property>
  <property fmtid="{D5CDD505-2E9C-101B-9397-08002B2CF9AE}" pid="4" name="PUWaardering">
    <vt:lpwstr>5;#Bewaren|4570fb31-860c-44f7-be36-40938139c6a7</vt:lpwstr>
  </property>
  <property fmtid="{D5CDD505-2E9C-101B-9397-08002B2CF9AE}" pid="5" name="PUThema">
    <vt:lpwstr>2;#Provinciale organisatie en bedrijfsvoering|892f8557-221d-4668-893e-94c2b064cbb6</vt:lpwstr>
  </property>
  <property fmtid="{D5CDD505-2E9C-101B-9397-08002B2CF9AE}" pid="6" name="PUWBSTax">
    <vt:lpwstr>8;#P.0000 - Onbenoemd|3d735cab-bb43-4375-8d6c-aab7c97c3079</vt:lpwstr>
  </property>
  <property fmtid="{D5CDD505-2E9C-101B-9397-08002B2CF9AE}" pid="7" name="PUProceseigenaar">
    <vt:lpwstr>4;#TL BDV-IEA, Teamleider Informatievoorziening ＆ automatisering|5382f074-cc2a-4cef-b4db-0e9f1a2ed478</vt:lpwstr>
  </property>
  <property fmtid="{D5CDD505-2E9C-101B-9397-08002B2CF9AE}" pid="8" name="PUDocumentTrefwoorden">
    <vt:lpwstr/>
  </property>
  <property fmtid="{D5CDD505-2E9C-101B-9397-08002B2CF9AE}" pid="9" name="PUEindverantwoordelijkeProceseigenaar">
    <vt:lpwstr>9;#BDV - Concernmanager Bedrijfsvoering|89c0540d-8588-4a1f-b258-b707f9c3a29d</vt:lpwstr>
  </property>
  <property fmtid="{D5CDD505-2E9C-101B-9397-08002B2CF9AE}" pid="10" name="PUDoelenboom">
    <vt:lpwstr>7;#Onbenoemd|fb06c238-9fe8-4cf7-a2d9-a90b291e7d32</vt:lpwstr>
  </property>
  <property fmtid="{D5CDD505-2E9C-101B-9397-08002B2CF9AE}" pid="11" name="PUWerkproces">
    <vt:lpwstr>3;#Nog nader in te vullen|e20950c1-e059-4dd1-8571-f80d57af7540</vt:lpwstr>
  </property>
  <property fmtid="{D5CDD505-2E9C-101B-9397-08002B2CF9AE}" pid="12" name="PUWerkingsgebiedDossier">
    <vt:lpwstr>1;#Intern Provincie|189e3338-705c-4baf-9377-0e95b47bfb72</vt:lpwstr>
  </property>
  <property fmtid="{D5CDD505-2E9C-101B-9397-08002B2CF9AE}" pid="13" name="_dlc_DocIdItemGuid">
    <vt:lpwstr>3919e17c-371f-4d1a-a7b2-6d94e374aa9a</vt:lpwstr>
  </property>
</Properties>
</file>