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EN\_2019\19HB0418\03 Producten Infra\03 Contracten (RAW - UAVgc)\02 Leidraad inschrijving\Afgegeven aan Stadswerk 28 november NvI\"/>
    </mc:Choice>
  </mc:AlternateContent>
  <bookViews>
    <workbookView xWindow="0" yWindow="0" windowWidth="28800" windowHeight="11835"/>
  </bookViews>
  <sheets>
    <sheet name="Blad1" sheetId="1" r:id="rId1"/>
  </sheets>
  <externalReferences>
    <externalReference r:id="rId2"/>
  </externalReferences>
  <definedNames>
    <definedName name="_xlnm.Print_Area" localSheetId="0">Blad1!$B$5:$G$68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5" i="1" l="1"/>
  <c r="G57" i="1"/>
  <c r="G56" i="1"/>
  <c r="G55" i="1"/>
  <c r="G54" i="1"/>
  <c r="G49" i="1"/>
  <c r="G34" i="1"/>
  <c r="G33" i="1"/>
  <c r="G28" i="1"/>
  <c r="G20" i="1"/>
  <c r="G19" i="1"/>
  <c r="G9" i="1"/>
</calcChain>
</file>

<file path=xl/sharedStrings.xml><?xml version="1.0" encoding="utf-8"?>
<sst xmlns="http://schemas.openxmlformats.org/spreadsheetml/2006/main" count="77" uniqueCount="56">
  <si>
    <t>inschrijfdocument, werkexemplaar</t>
  </si>
  <si>
    <t>perceel 2</t>
  </si>
  <si>
    <t>U vult dit document in en levert dit document in bij de inschrijving, zie de eisen in de inschrijvingleidraad.</t>
  </si>
  <si>
    <t>Circulair werken</t>
  </si>
  <si>
    <t>Maximale score:</t>
  </si>
  <si>
    <t>De inschrijver heeft aantoonbare ervaring met circulair werken, gericht op het verwerken van vrijkomende materialen (zoals b.v. Bokashi).</t>
  </si>
  <si>
    <t>id</t>
  </si>
  <si>
    <t>omschrijving</t>
  </si>
  <si>
    <t>aan te leveren documenten</t>
  </si>
  <si>
    <t>criterium / %</t>
  </si>
  <si>
    <t>A</t>
  </si>
  <si>
    <t>De inschrijver kan in eigen beheer de vrijkomende materialen uit het werk omzetten naar een voedingstof/meststof voor planten. De inschrijver reikt een technische opstelling aan waarin dit proces wordt beschreven/uitgewerkt.</t>
  </si>
  <si>
    <t>1A - Technische opstelling</t>
  </si>
  <si>
    <t>Voldoet</t>
  </si>
  <si>
    <t>U levert een technische opstelling aan, die voldoet aan de eisen gesteld in bovenstaand criterium en aan de eisen zoals gesteld in 5.2.2 van de inschrijfleidraad.</t>
  </si>
  <si>
    <t>B</t>
  </si>
  <si>
    <t>De inschrijver heeft de capaciteit om de voedingstof/meststof voor planten (afkomstig van vrijkomende materialen uit het werk) in eigen beheer te verwerken. De inschrijver reikt een opgave aan waarin wordt beschreven op welke locaties (met adressen) de voedingstof/meststof voor planten worden verwerkt. Tijdens de uitvoering worden weegbonnen als bewijslast aangereikt.</t>
  </si>
  <si>
    <t>1B - Grootte verwerking</t>
  </si>
  <si>
    <t>Locatieomschrijving van verwerking</t>
  </si>
  <si>
    <t>Adres locatie</t>
  </si>
  <si>
    <t>Percentage van verwerking materiaal in eigen beheer</t>
  </si>
  <si>
    <t>%</t>
  </si>
  <si>
    <t>C</t>
  </si>
  <si>
    <t xml:space="preserve"> </t>
  </si>
  <si>
    <t>alg.</t>
  </si>
  <si>
    <t>Bij de uitwerking van de documenten is het mogelijk dat er (om het resultaat te bereiken) moet worden afgeweken van het bestek. Dat is toegestaan, doch de inschrijver dient in de opgave aan te geven op welke onderdelen van het bestek wordt afgeweken.</t>
  </si>
  <si>
    <t>Duurzaam werken</t>
  </si>
  <si>
    <t>De inschrijver werkt met machines die schoon zijn.</t>
  </si>
  <si>
    <t>De inschrijver heeft machines (kranen, trekkers e.d.) met een schone motor. De inschrijver doet een opgave van de machines die hij wil inzetten, per machine wordt het type motor aangegeven. De machine met de laagste type motor is maatgevend.</t>
  </si>
  <si>
    <t>2A - machineopgave</t>
  </si>
  <si>
    <t>Euro 5 (a of b) motor inzetten</t>
  </si>
  <si>
    <t>Omschrijving machine (soort, type)</t>
  </si>
  <si>
    <t>Type motor</t>
  </si>
  <si>
    <t>indien nodig, zelf meer invulvakken aanmaken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</si>
  <si>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</si>
  <si>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</si>
  <si>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</si>
  <si>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</si>
  <si>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</si>
  <si>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</si>
  <si>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</si>
  <si>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</si>
  <si>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</si>
  <si>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Naam terrein 1, adres/locatiebeschrijving, oppervlakte</t>
  </si>
  <si>
    <t>Naam terrein 2, adres/locatiebeschrijving, oppervlakte</t>
  </si>
  <si>
    <t>Naam terrein 3, adres/locatiebeschrijving, oppervlakte</t>
  </si>
  <si>
    <t>U levert een plan van aanpak aan, die voldoet aan de eisen gesteld in bovenstaand criterium en aan de eisen zoals gesteld in 5.2.2 van de inschrijfleidraad.</t>
  </si>
  <si>
    <t>De inschrijver maakt gebruik van een meetmethode om de biodiversiteit te meten.</t>
  </si>
  <si>
    <t>3C - Opgave wel/niet</t>
  </si>
  <si>
    <t>Inschrijver maakt wel/geen gebruik van meetmethode</t>
  </si>
  <si>
    <t>Beschrijving meetmethode</t>
  </si>
  <si>
    <t>100%-61% v.d. vrijk. mat.</t>
  </si>
  <si>
    <t>60%-31% v.d. vrijk. mat.</t>
  </si>
  <si>
    <t>&lt;30% v.d. vrijk. mat.</t>
  </si>
  <si>
    <t xml:space="preserve">Minimaal 75% van het aantal machines die wordt ingezet heeft een Euro 6 motor </t>
  </si>
  <si>
    <t>Hoort bij NvI 28-11-19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</si>
</sst>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b/>
      <sz val="10"/>
      <color theme="1"/>
      <name val="Arial"/>
      <family val="2"/>
    </font>
    <font>
      <sz val="16"/>
      <color theme="1"/>
      <name val="Arial"/>
      <family val="2"/>
    </font>
    <font>
      <b/>
      <i/>
      <sz val="16"/>
      <color theme="1"/>
      <name val="Arial"/>
      <family val="2"/>
    </font>
    <font>
      <b/>
      <sz val="28"/>
      <color theme="1"/>
      <name val="Arial"/>
      <family val="2"/>
    </font>
    <font>
      <sz val="10"/>
      <color rgb="FF0070C0"/>
      <name val="Arial"/>
      <family val="2"/>
    </font>
    <font>
      <b/>
      <sz val="12"/>
      <color theme="1"/>
      <name val="Arial"/>
      <family val="2"/>
    </font>
    <font>
      <sz val="9"/>
      <color theme="1"/>
      <name val="Arial"/>
      <family val="2"/>
    </font>
    <font>
      <i/>
      <sz val="10"/>
      <color theme="1"/>
      <name val="Arial"/>
      <family val="2"/>
    </font>
    <font>
      <i/>
      <sz val="8"/>
      <color theme="1"/>
      <name val="Arial"/>
      <family val="2"/>
    </font>
  </fonts>
  <fills count="3">
    <fill>
      <patternFill patternType="none"/>
    </fill>
    <fill>
      <patternFill patternType="gray125"/>
    </fill>
    <fill>
      <patternFill patternType="solid">
        <fgColor theme="9" tint="0.59999389629810485"/>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93">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Border="1" applyAlignment="1">
      <alignment horizontal="center" vertical="top" wrapText="1"/>
    </xf>
    <xf numFmtId="0" fontId="2" fillId="0" borderId="0" xfId="0" applyFont="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0" xfId="0"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right" wrapText="1"/>
    </xf>
    <xf numFmtId="9" fontId="6" fillId="0" borderId="9" xfId="0" applyNumberFormat="1" applyFont="1" applyBorder="1" applyAlignment="1">
      <alignment horizontal="center" vertical="center" wrapText="1"/>
    </xf>
    <xf numFmtId="0" fontId="0" fillId="0" borderId="10" xfId="0" applyBorder="1" applyAlignment="1">
      <alignment horizontal="center" vertical="top" wrapText="1"/>
    </xf>
    <xf numFmtId="0" fontId="0" fillId="0" borderId="0" xfId="0" applyBorder="1" applyAlignment="1">
      <alignment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1" fillId="0" borderId="0" xfId="0" applyFont="1" applyAlignment="1">
      <alignment horizontal="center"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0" borderId="13" xfId="0" applyBorder="1" applyAlignment="1">
      <alignment vertical="top" wrapText="1"/>
    </xf>
    <xf numFmtId="0" fontId="8" fillId="0" borderId="14" xfId="0" applyFont="1" applyBorder="1" applyAlignment="1">
      <alignment horizontal="left" vertical="top" wrapText="1"/>
    </xf>
    <xf numFmtId="0" fontId="0" fillId="0" borderId="14" xfId="0" applyBorder="1" applyAlignment="1">
      <alignment horizontal="center" vertical="top" wrapText="1"/>
    </xf>
    <xf numFmtId="9" fontId="0" fillId="0" borderId="15" xfId="0" applyNumberFormat="1" applyBorder="1" applyAlignment="1">
      <alignment horizontal="center" vertical="top" wrapText="1"/>
    </xf>
    <xf numFmtId="0" fontId="5" fillId="0" borderId="6" xfId="0" applyFont="1" applyBorder="1" applyAlignment="1">
      <alignment vertical="top"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8" fillId="0" borderId="19" xfId="0" applyFont="1" applyBorder="1" applyAlignment="1">
      <alignment horizontal="left" vertical="top" wrapText="1"/>
    </xf>
    <xf numFmtId="9" fontId="0" fillId="0" borderId="19" xfId="0" applyNumberFormat="1" applyBorder="1" applyAlignment="1">
      <alignment horizontal="center" vertical="top" wrapText="1"/>
    </xf>
    <xf numFmtId="9" fontId="0" fillId="0" borderId="20" xfId="0" applyNumberFormat="1" applyBorder="1" applyAlignment="1">
      <alignment horizontal="center" vertical="top" wrapText="1"/>
    </xf>
    <xf numFmtId="0" fontId="0" fillId="2" borderId="10" xfId="0" applyFill="1" applyBorder="1" applyAlignment="1">
      <alignment horizontal="center" vertical="top" wrapText="1"/>
    </xf>
    <xf numFmtId="0" fontId="0" fillId="2" borderId="0" xfId="0" applyFill="1" applyBorder="1" applyAlignment="1">
      <alignment horizontal="center" vertical="top" wrapText="1"/>
    </xf>
    <xf numFmtId="0" fontId="0" fillId="0" borderId="22" xfId="0" applyBorder="1" applyAlignment="1">
      <alignment horizontal="left" vertical="top" wrapText="1"/>
    </xf>
    <xf numFmtId="9" fontId="0" fillId="0" borderId="23" xfId="0" applyNumberFormat="1" applyBorder="1" applyAlignment="1">
      <alignment horizontal="center" vertical="top" wrapText="1"/>
    </xf>
    <xf numFmtId="9" fontId="0" fillId="0" borderId="24" xfId="0" applyNumberFormat="1" applyBorder="1" applyAlignment="1">
      <alignment horizontal="center" vertical="top" wrapText="1"/>
    </xf>
    <xf numFmtId="0" fontId="0" fillId="2" borderId="25" xfId="0" applyFill="1" applyBorder="1" applyAlignment="1">
      <alignment horizontal="center" vertical="top" wrapText="1"/>
    </xf>
    <xf numFmtId="0" fontId="0" fillId="2" borderId="26" xfId="0" applyFill="1" applyBorder="1" applyAlignment="1">
      <alignment horizontal="center" vertical="top" wrapText="1"/>
    </xf>
    <xf numFmtId="0" fontId="0" fillId="0" borderId="28" xfId="0" applyBorder="1" applyAlignment="1">
      <alignment horizontal="left" vertical="top" wrapText="1"/>
    </xf>
    <xf numFmtId="9" fontId="0" fillId="0" borderId="28" xfId="0" applyNumberFormat="1" applyBorder="1" applyAlignment="1">
      <alignment horizontal="center" vertical="top" wrapText="1"/>
    </xf>
    <xf numFmtId="9" fontId="0" fillId="0" borderId="29" xfId="0" applyNumberForma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31" xfId="0" applyFont="1" applyBorder="1" applyAlignment="1">
      <alignment horizontal="right" vertical="top" wrapText="1"/>
    </xf>
    <xf numFmtId="0" fontId="5" fillId="0" borderId="21"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right"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35" xfId="0" applyFont="1" applyBorder="1" applyAlignment="1">
      <alignment horizontal="right" vertical="top" wrapText="1"/>
    </xf>
    <xf numFmtId="0" fontId="5" fillId="0" borderId="35" xfId="0" applyFont="1" applyBorder="1" applyAlignment="1">
      <alignment vertical="top" wrapText="1"/>
    </xf>
    <xf numFmtId="0" fontId="5" fillId="0" borderId="36" xfId="0" applyFont="1" applyBorder="1" applyAlignment="1">
      <alignment horizontal="center" vertical="top" wrapText="1"/>
    </xf>
    <xf numFmtId="9" fontId="6" fillId="0" borderId="9" xfId="0" applyNumberFormat="1" applyFont="1" applyBorder="1" applyAlignment="1">
      <alignment horizontal="center" vertical="top" wrapText="1"/>
    </xf>
    <xf numFmtId="0" fontId="0" fillId="0" borderId="19" xfId="0" applyBorder="1" applyAlignment="1">
      <alignment horizontal="center" vertical="top" wrapText="1"/>
    </xf>
    <xf numFmtId="9" fontId="0" fillId="0" borderId="37" xfId="0" applyNumberFormat="1" applyBorder="1" applyAlignment="1">
      <alignment horizontal="center" vertical="top" wrapText="1"/>
    </xf>
    <xf numFmtId="0" fontId="0" fillId="0" borderId="28" xfId="0" applyBorder="1" applyAlignment="1">
      <alignment vertical="top" wrapText="1"/>
    </xf>
    <xf numFmtId="0" fontId="0" fillId="0" borderId="38" xfId="0" applyBorder="1" applyAlignment="1">
      <alignment horizontal="center" vertical="top" wrapText="1"/>
    </xf>
    <xf numFmtId="0" fontId="8" fillId="0" borderId="39" xfId="0" applyFont="1" applyBorder="1" applyAlignment="1">
      <alignment horizontal="left" vertical="top" wrapText="1"/>
    </xf>
    <xf numFmtId="0" fontId="0" fillId="0" borderId="23" xfId="0" applyBorder="1" applyAlignment="1">
      <alignment horizontal="center" vertical="top" wrapText="1"/>
    </xf>
    <xf numFmtId="9" fontId="0" fillId="0" borderId="40" xfId="0" applyNumberFormat="1" applyBorder="1" applyAlignment="1">
      <alignment horizontal="center" vertical="top" wrapText="1"/>
    </xf>
    <xf numFmtId="0" fontId="8" fillId="0" borderId="41" xfId="0" applyFont="1" applyBorder="1" applyAlignment="1">
      <alignment horizontal="left" vertical="top" wrapText="1"/>
    </xf>
    <xf numFmtId="0" fontId="8" fillId="0" borderId="28" xfId="0" applyFont="1" applyBorder="1" applyAlignment="1">
      <alignment horizontal="left" vertical="top" wrapText="1"/>
    </xf>
    <xf numFmtId="0" fontId="0" fillId="0" borderId="42" xfId="0"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Border="1" applyAlignment="1">
      <alignment horizontal="center" vertical="top" wrapText="1"/>
    </xf>
    <xf numFmtId="0" fontId="1" fillId="0" borderId="11" xfId="0" applyFont="1" applyBorder="1" applyAlignment="1">
      <alignment horizontal="center" vertical="top" wrapText="1"/>
    </xf>
    <xf numFmtId="0" fontId="0" fillId="0" borderId="43" xfId="0" applyBorder="1" applyAlignment="1">
      <alignment horizontal="right"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4" fillId="0" borderId="4" xfId="0" applyFont="1" applyBorder="1" applyAlignment="1">
      <alignment horizontal="center" vertical="center" wrapText="1"/>
    </xf>
    <xf numFmtId="0" fontId="5" fillId="0" borderId="6" xfId="0" applyFont="1" applyBorder="1" applyAlignment="1">
      <alignment horizontal="left" vertical="top"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0" fillId="0" borderId="18"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0" xfId="0" applyFont="1" applyBorder="1" applyAlignment="1">
      <alignment horizontal="left" vertical="top" wrapText="1"/>
    </xf>
    <xf numFmtId="0" fontId="5" fillId="0" borderId="33"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9" fillId="0" borderId="31" xfId="0" applyFont="1" applyBorder="1" applyAlignment="1">
      <alignment horizontal="right" vertical="top" wrapText="1"/>
    </xf>
    <xf numFmtId="0" fontId="0" fillId="0" borderId="19" xfId="0" applyBorder="1" applyAlignment="1">
      <alignment horizontal="left" vertical="top" wrapText="1"/>
    </xf>
    <xf numFmtId="0" fontId="0" fillId="0" borderId="22" xfId="0" applyBorder="1" applyAlignment="1">
      <alignment horizontal="left" vertical="top" wrapText="1"/>
    </xf>
    <xf numFmtId="0" fontId="0" fillId="0" borderId="28"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_2019/19HB0418/11%20Eisen/Documenten,%20eisen%20maaibestek%20Alkm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afspraak"/>
      <sheetName val="documenten"/>
      <sheetName val="contactpersonen"/>
      <sheetName val="colofon"/>
      <sheetName val="Analyse"/>
      <sheetName val="tabel 5.2.3"/>
      <sheetName val="inschrijfdoc perceel 1"/>
      <sheetName val="inschrijfdoc perceel 2"/>
      <sheetName val="areaalgrootte"/>
    </sheetNames>
    <sheetDataSet>
      <sheetData sheetId="0"/>
      <sheetData sheetId="1"/>
      <sheetData sheetId="2"/>
      <sheetData sheetId="3"/>
      <sheetData sheetId="4"/>
      <sheetData sheetId="5">
        <row r="12">
          <cell r="G12">
            <v>0.4</v>
          </cell>
        </row>
        <row r="19">
          <cell r="G19">
            <v>0.1</v>
          </cell>
        </row>
        <row r="20">
          <cell r="G20">
            <v>0</v>
          </cell>
        </row>
        <row r="24">
          <cell r="G24">
            <v>0.2</v>
          </cell>
        </row>
        <row r="29">
          <cell r="G29">
            <v>0.05</v>
          </cell>
        </row>
        <row r="30">
          <cell r="G30">
            <v>0.2</v>
          </cell>
        </row>
        <row r="32">
          <cell r="G32">
            <v>0.4</v>
          </cell>
        </row>
        <row r="37">
          <cell r="G37">
            <v>0.1</v>
          </cell>
        </row>
        <row r="38">
          <cell r="G38">
            <v>0.05</v>
          </cell>
        </row>
        <row r="39">
          <cell r="G39">
            <v>0.25</v>
          </cell>
        </row>
        <row r="40">
          <cell r="G40">
            <v>0</v>
          </cell>
        </row>
        <row r="41">
          <cell r="G41">
            <v>0.05</v>
          </cell>
        </row>
      </sheetData>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J68"/>
  <sheetViews>
    <sheetView tabSelected="1" workbookViewId="0">
      <selection activeCell="L12" sqref="L12"/>
    </sheetView>
  </sheetViews>
  <sheetFormatPr defaultRowHeight="12.75" x14ac:dyDescent="0.2"/>
  <cols>
    <col min="1" max="1" width="14.7109375" style="1" customWidth="1"/>
    <col min="2" max="3" width="2.5703125" style="1" customWidth="1"/>
    <col min="4" max="4" width="58.7109375" style="2" customWidth="1"/>
    <col min="5" max="5" width="26.5703125" style="2" bestFit="1" customWidth="1"/>
    <col min="6" max="6" width="16" style="2" customWidth="1"/>
    <col min="7" max="7" width="9.140625" style="1"/>
    <col min="8" max="11" width="9.140625" style="2"/>
    <col min="12" max="12" width="17.42578125" style="2" bestFit="1" customWidth="1"/>
    <col min="13" max="13" width="14.85546875" style="2" bestFit="1" customWidth="1"/>
    <col min="14" max="14" width="12.85546875" style="2" bestFit="1" customWidth="1"/>
    <col min="15" max="16384" width="9.140625" style="2"/>
  </cols>
  <sheetData>
    <row r="4" spans="1:7" ht="13.5" thickBot="1" x14ac:dyDescent="0.25"/>
    <row r="5" spans="1:7" s="4" customFormat="1" ht="21" thickBot="1" x14ac:dyDescent="0.25">
      <c r="A5" s="3"/>
      <c r="B5" s="67" t="s">
        <v>0</v>
      </c>
      <c r="C5" s="68"/>
      <c r="D5" s="68"/>
      <c r="E5" s="68"/>
      <c r="F5" s="68"/>
      <c r="G5" s="69"/>
    </row>
    <row r="6" spans="1:7" ht="62.25" customHeight="1" x14ac:dyDescent="0.2">
      <c r="B6" s="70" t="s">
        <v>1</v>
      </c>
      <c r="C6" s="70"/>
      <c r="D6" s="70"/>
      <c r="E6" s="70"/>
      <c r="F6" s="70"/>
      <c r="G6" s="70"/>
    </row>
    <row r="7" spans="1:7" x14ac:dyDescent="0.2">
      <c r="B7" s="5"/>
      <c r="C7" s="6"/>
      <c r="D7" s="71" t="s">
        <v>2</v>
      </c>
      <c r="E7" s="71"/>
      <c r="F7" s="71"/>
      <c r="G7" s="7"/>
    </row>
    <row r="8" spans="1:7" ht="13.5" thickBot="1" x14ac:dyDescent="0.25">
      <c r="E8" s="66" t="s">
        <v>55</v>
      </c>
      <c r="F8" s="66"/>
      <c r="G8" s="66"/>
    </row>
    <row r="9" spans="1:7" ht="15.75" x14ac:dyDescent="0.2">
      <c r="A9" s="8"/>
      <c r="B9" s="72">
        <v>1</v>
      </c>
      <c r="C9" s="73"/>
      <c r="D9" s="9" t="s">
        <v>3</v>
      </c>
      <c r="E9" s="9"/>
      <c r="F9" s="10" t="s">
        <v>4</v>
      </c>
      <c r="G9" s="11">
        <f>+'[1]tabel 5.2.3'!G12</f>
        <v>0.4</v>
      </c>
    </row>
    <row r="10" spans="1:7" x14ac:dyDescent="0.2">
      <c r="B10" s="12"/>
      <c r="C10" s="8"/>
      <c r="D10" s="13"/>
      <c r="E10" s="13"/>
      <c r="F10" s="13"/>
      <c r="G10" s="14"/>
    </row>
    <row r="11" spans="1:7" ht="28.5" customHeight="1" x14ac:dyDescent="0.2">
      <c r="B11" s="12"/>
      <c r="C11" s="15"/>
      <c r="D11" s="74" t="s">
        <v>5</v>
      </c>
      <c r="E11" s="74"/>
      <c r="F11" s="74"/>
      <c r="G11" s="75"/>
    </row>
    <row r="12" spans="1:7" x14ac:dyDescent="0.2">
      <c r="B12" s="12"/>
      <c r="C12" s="8"/>
      <c r="D12" s="13"/>
      <c r="E12" s="13"/>
      <c r="F12" s="13"/>
      <c r="G12" s="14"/>
    </row>
    <row r="13" spans="1:7" s="18" customFormat="1" ht="12.75" customHeight="1" thickBot="1" x14ac:dyDescent="0.25">
      <c r="A13" s="16"/>
      <c r="B13" s="63" t="s">
        <v>6</v>
      </c>
      <c r="C13" s="64"/>
      <c r="D13" s="17" t="s">
        <v>7</v>
      </c>
      <c r="E13" s="17" t="s">
        <v>8</v>
      </c>
      <c r="F13" s="64" t="s">
        <v>9</v>
      </c>
      <c r="G13" s="65"/>
    </row>
    <row r="14" spans="1:7" ht="64.5" customHeight="1" thickBot="1" x14ac:dyDescent="0.25">
      <c r="B14" s="19">
        <v>1</v>
      </c>
      <c r="C14" s="20" t="s">
        <v>10</v>
      </c>
      <c r="D14" s="21" t="s">
        <v>11</v>
      </c>
      <c r="E14" s="22" t="s">
        <v>12</v>
      </c>
      <c r="F14" s="23" t="s">
        <v>13</v>
      </c>
      <c r="G14" s="24">
        <v>0.15</v>
      </c>
    </row>
    <row r="16" spans="1:7" ht="38.25" x14ac:dyDescent="0.2">
      <c r="B16" s="5"/>
      <c r="C16" s="6"/>
      <c r="D16" s="25" t="s">
        <v>14</v>
      </c>
      <c r="E16" s="25"/>
      <c r="F16" s="25"/>
      <c r="G16" s="7"/>
    </row>
    <row r="17" spans="1:7" ht="13.5" thickBot="1" x14ac:dyDescent="0.25"/>
    <row r="18" spans="1:7" ht="25.5" x14ac:dyDescent="0.2">
      <c r="B18" s="26">
        <v>1</v>
      </c>
      <c r="C18" s="27" t="s">
        <v>15</v>
      </c>
      <c r="D18" s="80" t="s">
        <v>16</v>
      </c>
      <c r="E18" s="28" t="s">
        <v>17</v>
      </c>
      <c r="F18" s="29" t="s">
        <v>51</v>
      </c>
      <c r="G18" s="30">
        <v>0.25</v>
      </c>
    </row>
    <row r="19" spans="1:7" ht="25.5" x14ac:dyDescent="0.2">
      <c r="B19" s="31"/>
      <c r="C19" s="32"/>
      <c r="D19" s="81"/>
      <c r="E19" s="33"/>
      <c r="F19" s="34" t="s">
        <v>52</v>
      </c>
      <c r="G19" s="35">
        <f>+'[1]tabel 5.2.3'!G19</f>
        <v>0.1</v>
      </c>
    </row>
    <row r="20" spans="1:7" ht="38.25" customHeight="1" thickBot="1" x14ac:dyDescent="0.25">
      <c r="B20" s="36"/>
      <c r="C20" s="37"/>
      <c r="D20" s="82"/>
      <c r="E20" s="38"/>
      <c r="F20" s="39" t="s">
        <v>53</v>
      </c>
      <c r="G20" s="40">
        <f>+'[1]tabel 5.2.3'!G20</f>
        <v>0</v>
      </c>
    </row>
    <row r="22" spans="1:7" x14ac:dyDescent="0.2">
      <c r="B22" s="41"/>
      <c r="C22" s="42"/>
      <c r="D22" s="43" t="s">
        <v>18</v>
      </c>
      <c r="E22" s="83"/>
      <c r="F22" s="83"/>
      <c r="G22" s="84"/>
    </row>
    <row r="23" spans="1:7" x14ac:dyDescent="0.2">
      <c r="B23" s="44"/>
      <c r="C23" s="45"/>
      <c r="D23" s="46" t="s">
        <v>19</v>
      </c>
      <c r="E23" s="85"/>
      <c r="F23" s="85"/>
      <c r="G23" s="86"/>
    </row>
    <row r="24" spans="1:7" x14ac:dyDescent="0.2">
      <c r="B24" s="47"/>
      <c r="C24" s="48"/>
      <c r="D24" s="49" t="s">
        <v>20</v>
      </c>
      <c r="E24" s="50"/>
      <c r="F24" s="50" t="s">
        <v>21</v>
      </c>
      <c r="G24" s="51"/>
    </row>
    <row r="25" spans="1:7" ht="13.5" thickBot="1" x14ac:dyDescent="0.25"/>
    <row r="26" spans="1:7" ht="26.25" customHeight="1" thickBot="1" x14ac:dyDescent="0.25">
      <c r="B26" s="76" t="s">
        <v>24</v>
      </c>
      <c r="C26" s="77"/>
      <c r="D26" s="78" t="s">
        <v>25</v>
      </c>
      <c r="E26" s="78"/>
      <c r="F26" s="78"/>
      <c r="G26" s="79"/>
    </row>
    <row r="27" spans="1:7" ht="13.5" thickBot="1" x14ac:dyDescent="0.25"/>
    <row r="28" spans="1:7" ht="15.75" x14ac:dyDescent="0.2">
      <c r="A28" s="8"/>
      <c r="B28" s="72">
        <v>2</v>
      </c>
      <c r="C28" s="73"/>
      <c r="D28" s="9" t="s">
        <v>26</v>
      </c>
      <c r="E28" s="9"/>
      <c r="F28" s="10" t="s">
        <v>4</v>
      </c>
      <c r="G28" s="52">
        <f>+'[1]tabel 5.2.3'!G24</f>
        <v>0.2</v>
      </c>
    </row>
    <row r="29" spans="1:7" x14ac:dyDescent="0.2">
      <c r="B29" s="12"/>
      <c r="C29" s="8"/>
      <c r="D29" s="13"/>
      <c r="E29" s="13"/>
      <c r="F29" s="13"/>
      <c r="G29" s="14"/>
    </row>
    <row r="30" spans="1:7" ht="12.75" customHeight="1" x14ac:dyDescent="0.2">
      <c r="B30" s="12"/>
      <c r="C30" s="15"/>
      <c r="D30" s="74" t="s">
        <v>27</v>
      </c>
      <c r="E30" s="74"/>
      <c r="F30" s="74"/>
      <c r="G30" s="75"/>
    </row>
    <row r="31" spans="1:7" x14ac:dyDescent="0.2">
      <c r="B31" s="12"/>
      <c r="C31" s="8"/>
      <c r="D31" s="13"/>
      <c r="E31" s="13"/>
      <c r="F31" s="13"/>
      <c r="G31" s="14"/>
    </row>
    <row r="32" spans="1:7" s="18" customFormat="1" ht="12.75" customHeight="1" thickBot="1" x14ac:dyDescent="0.25">
      <c r="A32" s="16"/>
      <c r="B32" s="63" t="s">
        <v>6</v>
      </c>
      <c r="C32" s="64"/>
      <c r="D32" s="17" t="s">
        <v>7</v>
      </c>
      <c r="E32" s="17" t="s">
        <v>8</v>
      </c>
      <c r="F32" s="64" t="s">
        <v>9</v>
      </c>
      <c r="G32" s="65"/>
    </row>
    <row r="33" spans="2:7" ht="25.5" x14ac:dyDescent="0.2">
      <c r="B33" s="26">
        <v>2</v>
      </c>
      <c r="C33" s="27" t="s">
        <v>10</v>
      </c>
      <c r="D33" s="80" t="s">
        <v>28</v>
      </c>
      <c r="E33" s="28" t="s">
        <v>29</v>
      </c>
      <c r="F33" s="53" t="s">
        <v>30</v>
      </c>
      <c r="G33" s="54">
        <f>+'[1]tabel 5.2.3'!G29</f>
        <v>0.05</v>
      </c>
    </row>
    <row r="34" spans="2:7" ht="77.25" thickBot="1" x14ac:dyDescent="0.25">
      <c r="B34" s="36"/>
      <c r="C34" s="37"/>
      <c r="D34" s="82"/>
      <c r="E34" s="55"/>
      <c r="F34" s="56" t="s">
        <v>54</v>
      </c>
      <c r="G34" s="40">
        <f>+'[1]tabel 5.2.3'!G30</f>
        <v>0.2</v>
      </c>
    </row>
    <row r="36" spans="2:7" x14ac:dyDescent="0.2">
      <c r="B36" s="41"/>
      <c r="C36" s="42"/>
      <c r="D36" s="43" t="s">
        <v>31</v>
      </c>
      <c r="E36" s="83"/>
      <c r="F36" s="83"/>
      <c r="G36" s="84"/>
    </row>
    <row r="37" spans="2:7" x14ac:dyDescent="0.2">
      <c r="B37" s="47"/>
      <c r="C37" s="48"/>
      <c r="D37" s="49" t="s">
        <v>32</v>
      </c>
      <c r="E37" s="87"/>
      <c r="F37" s="87"/>
      <c r="G37" s="88"/>
    </row>
    <row r="39" spans="2:7" x14ac:dyDescent="0.2">
      <c r="B39" s="41"/>
      <c r="C39" s="42"/>
      <c r="D39" s="43" t="s">
        <v>31</v>
      </c>
      <c r="E39" s="83"/>
      <c r="F39" s="83"/>
      <c r="G39" s="84"/>
    </row>
    <row r="40" spans="2:7" x14ac:dyDescent="0.2">
      <c r="B40" s="47"/>
      <c r="C40" s="48"/>
      <c r="D40" s="49" t="s">
        <v>32</v>
      </c>
      <c r="E40" s="87"/>
      <c r="F40" s="87"/>
      <c r="G40" s="88"/>
    </row>
    <row r="42" spans="2:7" x14ac:dyDescent="0.2">
      <c r="B42" s="41"/>
      <c r="C42" s="42"/>
      <c r="D42" s="43" t="s">
        <v>31</v>
      </c>
      <c r="E42" s="83"/>
      <c r="F42" s="83"/>
      <c r="G42" s="84"/>
    </row>
    <row r="43" spans="2:7" x14ac:dyDescent="0.2">
      <c r="B43" s="47"/>
      <c r="C43" s="48"/>
      <c r="D43" s="49" t="s">
        <v>32</v>
      </c>
      <c r="E43" s="87"/>
      <c r="F43" s="87"/>
      <c r="G43" s="88"/>
    </row>
    <row r="45" spans="2:7" x14ac:dyDescent="0.2">
      <c r="B45" s="41"/>
      <c r="C45" s="42"/>
      <c r="D45" s="43" t="s">
        <v>31</v>
      </c>
      <c r="E45" s="83"/>
      <c r="F45" s="83"/>
      <c r="G45" s="84"/>
    </row>
    <row r="46" spans="2:7" x14ac:dyDescent="0.2">
      <c r="B46" s="47"/>
      <c r="C46" s="48"/>
      <c r="D46" s="49" t="s">
        <v>32</v>
      </c>
      <c r="E46" s="87"/>
      <c r="F46" s="87"/>
      <c r="G46" s="88"/>
    </row>
    <row r="47" spans="2:7" x14ac:dyDescent="0.2">
      <c r="D47" s="89" t="s">
        <v>33</v>
      </c>
      <c r="E47" s="89"/>
      <c r="F47" s="89"/>
      <c r="G47" s="89"/>
    </row>
    <row r="48" spans="2:7" ht="13.5" thickBot="1" x14ac:dyDescent="0.25"/>
    <row r="49" spans="1:10" ht="15.75" x14ac:dyDescent="0.2">
      <c r="A49" s="8"/>
      <c r="B49" s="72">
        <v>3</v>
      </c>
      <c r="C49" s="73"/>
      <c r="D49" s="9" t="s">
        <v>34</v>
      </c>
      <c r="E49" s="9"/>
      <c r="F49" s="10" t="s">
        <v>4</v>
      </c>
      <c r="G49" s="52">
        <f>+'[1]tabel 5.2.3'!G32</f>
        <v>0.4</v>
      </c>
    </row>
    <row r="50" spans="1:10" x14ac:dyDescent="0.2">
      <c r="B50" s="12"/>
      <c r="C50" s="8"/>
      <c r="D50" s="13"/>
      <c r="E50" s="13"/>
      <c r="F50" s="13"/>
      <c r="G50" s="14"/>
    </row>
    <row r="51" spans="1:10" ht="15" customHeight="1" x14ac:dyDescent="0.2">
      <c r="B51" s="12"/>
      <c r="C51" s="15"/>
      <c r="D51" s="74" t="s">
        <v>35</v>
      </c>
      <c r="E51" s="74"/>
      <c r="F51" s="74"/>
      <c r="G51" s="75"/>
    </row>
    <row r="52" spans="1:10" x14ac:dyDescent="0.2">
      <c r="B52" s="12"/>
      <c r="C52" s="8"/>
      <c r="D52" s="13"/>
      <c r="E52" s="13"/>
      <c r="F52" s="13"/>
      <c r="G52" s="14"/>
    </row>
    <row r="53" spans="1:10" s="18" customFormat="1" ht="12.75" customHeight="1" thickBot="1" x14ac:dyDescent="0.25">
      <c r="A53" s="16"/>
      <c r="B53" s="63" t="s">
        <v>6</v>
      </c>
      <c r="C53" s="64"/>
      <c r="D53" s="17" t="s">
        <v>7</v>
      </c>
      <c r="E53" s="17" t="s">
        <v>8</v>
      </c>
      <c r="F53" s="64" t="s">
        <v>9</v>
      </c>
      <c r="G53" s="65"/>
    </row>
    <row r="54" spans="1:10" ht="12.75" customHeight="1" x14ac:dyDescent="0.2">
      <c r="B54" s="26">
        <v>3</v>
      </c>
      <c r="C54" s="27" t="s">
        <v>10</v>
      </c>
      <c r="D54" s="90" t="s">
        <v>36</v>
      </c>
      <c r="E54" s="28" t="s">
        <v>37</v>
      </c>
      <c r="F54" s="53" t="s">
        <v>38</v>
      </c>
      <c r="G54" s="54">
        <f>+'[1]tabel 5.2.3'!G37</f>
        <v>0.1</v>
      </c>
    </row>
    <row r="55" spans="1:10" x14ac:dyDescent="0.2">
      <c r="B55" s="31"/>
      <c r="C55" s="32"/>
      <c r="D55" s="91"/>
      <c r="E55" s="57"/>
      <c r="F55" s="58" t="s">
        <v>39</v>
      </c>
      <c r="G55" s="59">
        <f>+'[1]tabel 5.2.3'!G38</f>
        <v>0.05</v>
      </c>
    </row>
    <row r="56" spans="1:10" ht="55.5" customHeight="1" x14ac:dyDescent="0.2">
      <c r="B56" s="31"/>
      <c r="C56" s="32"/>
      <c r="D56" s="91"/>
      <c r="E56" s="60" t="s">
        <v>40</v>
      </c>
      <c r="F56" s="58" t="s">
        <v>41</v>
      </c>
      <c r="G56" s="59">
        <f>+'[1]tabel 5.2.3'!G39</f>
        <v>0.25</v>
      </c>
      <c r="J56" s="2" t="s">
        <v>23</v>
      </c>
    </row>
    <row r="57" spans="1:10" ht="39" thickBot="1" x14ac:dyDescent="0.25">
      <c r="B57" s="36"/>
      <c r="C57" s="37"/>
      <c r="D57" s="92"/>
      <c r="E57" s="61"/>
      <c r="F57" s="62" t="s">
        <v>42</v>
      </c>
      <c r="G57" s="40">
        <f>+'[1]tabel 5.2.3'!G40</f>
        <v>0</v>
      </c>
    </row>
    <row r="59" spans="1:10" x14ac:dyDescent="0.2">
      <c r="B59" s="41"/>
      <c r="C59" s="42"/>
      <c r="D59" s="43" t="s">
        <v>43</v>
      </c>
      <c r="E59" s="83"/>
      <c r="F59" s="83"/>
      <c r="G59" s="84"/>
    </row>
    <row r="60" spans="1:10" x14ac:dyDescent="0.2">
      <c r="B60" s="44"/>
      <c r="C60" s="45"/>
      <c r="D60" s="46" t="s">
        <v>44</v>
      </c>
      <c r="E60" s="85"/>
      <c r="F60" s="85"/>
      <c r="G60" s="86"/>
    </row>
    <row r="61" spans="1:10" x14ac:dyDescent="0.2">
      <c r="B61" s="47"/>
      <c r="C61" s="48"/>
      <c r="D61" s="49" t="s">
        <v>45</v>
      </c>
      <c r="E61" s="87" t="s">
        <v>23</v>
      </c>
      <c r="F61" s="87"/>
      <c r="G61" s="88"/>
    </row>
    <row r="62" spans="1:10" x14ac:dyDescent="0.2">
      <c r="D62" s="89" t="s">
        <v>33</v>
      </c>
      <c r="E62" s="89"/>
      <c r="F62" s="89"/>
      <c r="G62" s="89"/>
    </row>
    <row r="63" spans="1:10" ht="38.25" x14ac:dyDescent="0.2">
      <c r="B63" s="5"/>
      <c r="C63" s="6"/>
      <c r="D63" s="25" t="s">
        <v>46</v>
      </c>
      <c r="E63" s="25"/>
      <c r="F63" s="25"/>
      <c r="G63" s="7"/>
    </row>
    <row r="64" spans="1:10" ht="13.5" thickBot="1" x14ac:dyDescent="0.25"/>
    <row r="65" spans="2:7" ht="26.25" thickBot="1" x14ac:dyDescent="0.25">
      <c r="B65" s="19">
        <v>3</v>
      </c>
      <c r="C65" s="20" t="s">
        <v>22</v>
      </c>
      <c r="D65" s="21" t="s">
        <v>47</v>
      </c>
      <c r="E65" s="22" t="s">
        <v>48</v>
      </c>
      <c r="F65" s="23" t="s">
        <v>13</v>
      </c>
      <c r="G65" s="24">
        <f>+'[1]tabel 5.2.3'!G41</f>
        <v>0.05</v>
      </c>
    </row>
    <row r="67" spans="2:7" x14ac:dyDescent="0.2">
      <c r="B67" s="41"/>
      <c r="C67" s="42"/>
      <c r="D67" s="43" t="s">
        <v>49</v>
      </c>
      <c r="E67" s="83"/>
      <c r="F67" s="83"/>
      <c r="G67" s="84"/>
    </row>
    <row r="68" spans="2:7" x14ac:dyDescent="0.2">
      <c r="B68" s="47"/>
      <c r="C68" s="48"/>
      <c r="D68" s="49" t="s">
        <v>50</v>
      </c>
      <c r="E68" s="87"/>
      <c r="F68" s="87"/>
      <c r="G68" s="88"/>
    </row>
  </sheetData>
  <mergeCells count="38">
    <mergeCell ref="E68:G68"/>
    <mergeCell ref="D54:D57"/>
    <mergeCell ref="E59:G59"/>
    <mergeCell ref="E60:G60"/>
    <mergeCell ref="E61:G61"/>
    <mergeCell ref="D62:G62"/>
    <mergeCell ref="E67:G67"/>
    <mergeCell ref="E46:G46"/>
    <mergeCell ref="D47:G47"/>
    <mergeCell ref="B49:C49"/>
    <mergeCell ref="D51:G51"/>
    <mergeCell ref="B53:C53"/>
    <mergeCell ref="F53:G53"/>
    <mergeCell ref="E45:G45"/>
    <mergeCell ref="B28:C28"/>
    <mergeCell ref="D30:G30"/>
    <mergeCell ref="B32:C32"/>
    <mergeCell ref="F32:G32"/>
    <mergeCell ref="D33:D34"/>
    <mergeCell ref="E36:G36"/>
    <mergeCell ref="E37:G37"/>
    <mergeCell ref="E39:G39"/>
    <mergeCell ref="E40:G40"/>
    <mergeCell ref="E42:G42"/>
    <mergeCell ref="E43:G43"/>
    <mergeCell ref="B26:C26"/>
    <mergeCell ref="D26:G26"/>
    <mergeCell ref="D18:D20"/>
    <mergeCell ref="E22:G22"/>
    <mergeCell ref="E23:G23"/>
    <mergeCell ref="B13:C13"/>
    <mergeCell ref="F13:G13"/>
    <mergeCell ref="E8:G8"/>
    <mergeCell ref="B5:G5"/>
    <mergeCell ref="B6:G6"/>
    <mergeCell ref="D7:F7"/>
    <mergeCell ref="B9:C9"/>
    <mergeCell ref="D11:G11"/>
  </mergeCells>
  <pageMargins left="0.70866141732283472" right="0.70866141732283472" top="0.74803149606299213" bottom="0.74803149606299213" header="0.31496062992125984" footer="0.31496062992125984"/>
  <pageSetup paperSize="9" scale="77"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GP Groot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Hil Kuiper</cp:lastModifiedBy>
  <cp:lastPrinted>2019-11-28T07:17:57Z</cp:lastPrinted>
  <dcterms:created xsi:type="dcterms:W3CDTF">2019-10-28T09:21:21Z</dcterms:created>
  <dcterms:modified xsi:type="dcterms:W3CDTF">2019-11-28T07:18:05Z</dcterms:modified>
</cp:coreProperties>
</file>