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V:\Afdeling\BV\KW\Eric Verhagen\Inkoop\Inkoop 2023\BV\HRM\Coll. Arbeidsongeschiktheidverzekering\Documenten TenderNed\"/>
    </mc:Choice>
  </mc:AlternateContent>
  <xr:revisionPtr revIDLastSave="0" documentId="13_ncr:1_{71F98590-6D9F-471F-89BC-1E4B39E1BB3E}" xr6:coauthVersionLast="47" xr6:coauthVersionMax="47" xr10:uidLastSave="{00000000-0000-0000-0000-000000000000}"/>
  <bookViews>
    <workbookView xWindow="-120" yWindow="-120" windowWidth="29040" windowHeight="15840" xr2:uid="{DCCA9D79-AB22-4A5C-9D8E-65860C0B2A2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 r="H19" i="1" s="1"/>
  <c r="H14" i="1"/>
  <c r="H21" i="1" l="1"/>
</calcChain>
</file>

<file path=xl/sharedStrings.xml><?xml version="1.0" encoding="utf-8"?>
<sst xmlns="http://schemas.openxmlformats.org/spreadsheetml/2006/main" count="27" uniqueCount="25">
  <si>
    <t xml:space="preserve">Bijlage II - Inschrijvingsbiljet </t>
  </si>
  <si>
    <t>“Collectieve arbeidsongeschiktheidsverzekering voor werknemers van de gemeente Venray"</t>
  </si>
  <si>
    <t>Kenmerk / Zaaknummer: Z23003234</t>
  </si>
  <si>
    <t>Gevestigd te:</t>
  </si>
  <si>
    <t>De hierna genoemde inschrijver:</t>
  </si>
  <si>
    <t>Verklaart zich door ondertekening bereid een collectieve arbeidsongeschiktheidsverzekering voor medewerkers van de gemeente Venray aan te bieden. E.e.a. conform de eisen en voorwaarden zoals opgenomen in de betreffende aanbestedingsdocumenten en tegen onderstaande premie.</t>
  </si>
  <si>
    <t>Premie gedeeltelijke arbeidsongeschikheid</t>
  </si>
  <si>
    <t>Premie volledige arbeidsongeschiktheid</t>
  </si>
  <si>
    <t>Percentage van verzekerde loonsom</t>
  </si>
  <si>
    <t>Fictieve verzekerde loonsom</t>
  </si>
  <si>
    <t>Te betalen premie</t>
  </si>
  <si>
    <t>van</t>
  </si>
  <si>
    <t>=</t>
  </si>
  <si>
    <t xml:space="preserve">= </t>
  </si>
  <si>
    <t>Totale (fictieve) jaarpremie:</t>
  </si>
  <si>
    <t xml:space="preserve">De inschrijver verklaart deze inschrijving te doen overeenkomstig de bepalingen van de Aanbestedingswet 2012 en met inachtneming van de bepalingen,eisen, voorwaarden en gegevens zoals omschreven in aanbestedingsdocument “Collectieve arbeidsongeschiktheidsverzekering voor werknemers van de gemeente Venray" met kenmerk Z23003234, d.d. 20 september 2023.
</t>
  </si>
  <si>
    <t>Datum:</t>
  </si>
  <si>
    <t>Gedaan te:</t>
  </si>
  <si>
    <t>De inschrijver:</t>
  </si>
  <si>
    <t>Naam:</t>
  </si>
  <si>
    <t>Functie:</t>
  </si>
  <si>
    <t>Handtekening:</t>
  </si>
  <si>
    <t>45 % hiervan</t>
  </si>
  <si>
    <t>* Voor de aanvullende optionele volledige arbeidsongeschiktheidsverzekering geldt het volgende:
- Op dit moment maken 189 van de 423 (=45%) gebruik van de mogelijkheid voor een gedeeltijke/volledige arbeidsongeschiktheidsverzekering. De (fictieve) jaarpremie voor de aanvullende volledige arbeidsongeschiktheidsverzekering laten wij daarom voor 45% meetellen bij het gunningscriterium P1 "De te betalen (fictieve) jaarpremie".
- De premie voor de volledige arbeidsongeschikheidsverzekering moet gebaseerd zijn op het "gat" tussen de gedeeltelijke - en volledige arbeidsongeschiktheidsverzekering.
- De optionele aanvullende volledige arbeidsongeschiktheidsverzekering wordt rechtstreeks aangegaan tussen de medewerker van de gemeente Venray en verzekeraar.
- Aan het gehanteerde deelnamepercentage van 45% kunnen geen rechten worden ontleend.</t>
  </si>
  <si>
    <t>Optioneel af te sluiten door de medewerkers van de gemeente Venray*: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</si>
</sst>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00%"/>
  </numFmts>
  <fonts count="6" x14ac:knownFonts="1">
    <font>
      <sz val="9"/>
      <color theme="1"/>
      <name val="Verdana"/>
      <family val="2"/>
    </font>
    <font>
      <b/>
      <sz val="9"/>
      <color theme="1"/>
      <name val="Verdana"/>
      <family val="2"/>
    </font>
    <font>
      <b/>
      <sz val="11"/>
      <color theme="1"/>
      <name val="Verdana"/>
      <family val="2"/>
    </font>
    <font>
      <sz val="11"/>
      <color theme="1"/>
      <name val="Verdana"/>
      <family val="2"/>
    </font>
    <font>
      <b/>
      <sz val="22"/>
      <color theme="1"/>
      <name val="Verdana"/>
      <family val="2"/>
    </font>
    <font>
      <i/>
      <sz val="8"/>
      <color theme="1"/>
      <name val="Verdana"/>
      <family val="2"/>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3" fillId="0" borderId="0" xfId="0" applyFont="1"/>
    <xf numFmtId="0" fontId="0" fillId="0" borderId="0" xfId="0" applyAlignment="1">
      <alignment wrapText="1"/>
    </xf>
    <xf numFmtId="0" fontId="0" fillId="0" borderId="0" xfId="0" applyAlignment="1">
      <alignment horizontal="left" vertical="top" wrapText="1"/>
    </xf>
    <xf numFmtId="164" fontId="0" fillId="0" borderId="0" xfId="0" applyNumberFormat="1"/>
    <xf numFmtId="0" fontId="0" fillId="0" borderId="0" xfId="0" applyAlignment="1">
      <alignment horizontal="center"/>
    </xf>
    <xf numFmtId="0" fontId="0" fillId="0" borderId="0" xfId="0" quotePrefix="1" applyAlignment="1">
      <alignment horizontal="center"/>
    </xf>
    <xf numFmtId="164" fontId="0" fillId="0" borderId="0" xfId="0" applyNumberFormat="1" applyAlignment="1">
      <alignment horizontal="right"/>
    </xf>
    <xf numFmtId="165" fontId="0" fillId="0" borderId="0" xfId="0" applyNumberFormat="1"/>
    <xf numFmtId="0" fontId="1" fillId="0" borderId="0" xfId="0" applyFont="1"/>
    <xf numFmtId="0" fontId="0" fillId="0" borderId="0" xfId="0" applyAlignment="1">
      <alignment horizontal="right" vertical="center"/>
    </xf>
    <xf numFmtId="164" fontId="2" fillId="0" borderId="3" xfId="0" applyNumberFormat="1" applyFont="1" applyBorder="1" applyAlignment="1">
      <alignment horizontal="right" vertical="center"/>
    </xf>
    <xf numFmtId="0" fontId="0" fillId="0" borderId="5" xfId="0" applyBorder="1"/>
    <xf numFmtId="165" fontId="0" fillId="2" borderId="5" xfId="0" applyNumberFormat="1" applyFill="1" applyBorder="1" applyProtection="1">
      <protection locked="0"/>
    </xf>
    <xf numFmtId="0" fontId="0" fillId="0" borderId="5" xfId="0" applyBorder="1" applyAlignment="1">
      <alignment horizontal="center"/>
    </xf>
    <xf numFmtId="164" fontId="0" fillId="0" borderId="5" xfId="0" applyNumberFormat="1" applyBorder="1"/>
    <xf numFmtId="0" fontId="0" fillId="0" borderId="5" xfId="0" quotePrefix="1" applyBorder="1" applyAlignment="1">
      <alignment horizontal="center"/>
    </xf>
    <xf numFmtId="164" fontId="1" fillId="0" borderId="6" xfId="0" applyNumberFormat="1" applyFont="1" applyBorder="1" applyAlignment="1">
      <alignment horizontal="right"/>
    </xf>
    <xf numFmtId="0" fontId="0" fillId="0" borderId="8" xfId="0" applyBorder="1"/>
    <xf numFmtId="165" fontId="0" fillId="2" borderId="8" xfId="0" applyNumberFormat="1" applyFill="1" applyBorder="1" applyProtection="1">
      <protection locked="0"/>
    </xf>
    <xf numFmtId="0" fontId="0" fillId="0" borderId="8" xfId="0" applyBorder="1" applyAlignment="1">
      <alignment horizontal="center"/>
    </xf>
    <xf numFmtId="164" fontId="0" fillId="0" borderId="8" xfId="0" applyNumberFormat="1" applyBorder="1"/>
    <xf numFmtId="0" fontId="0" fillId="0" borderId="8" xfId="0" quotePrefix="1" applyBorder="1" applyAlignment="1">
      <alignment horizontal="center"/>
    </xf>
    <xf numFmtId="164" fontId="0" fillId="0" borderId="9" xfId="0" applyNumberFormat="1" applyBorder="1" applyAlignment="1">
      <alignment horizontal="right"/>
    </xf>
    <xf numFmtId="0" fontId="0" fillId="0" borderId="10" xfId="0" applyBorder="1" applyAlignment="1">
      <alignment wrapText="1"/>
    </xf>
    <xf numFmtId="0" fontId="0" fillId="0" borderId="11" xfId="0" applyBorder="1" applyAlignment="1">
      <alignment wrapText="1"/>
    </xf>
    <xf numFmtId="0" fontId="0" fillId="0" borderId="11" xfId="0" applyBorder="1"/>
    <xf numFmtId="165" fontId="0" fillId="0" borderId="11" xfId="0" applyNumberFormat="1" applyBorder="1"/>
    <xf numFmtId="0" fontId="0" fillId="0" borderId="11" xfId="0" applyBorder="1" applyAlignment="1">
      <alignment horizontal="center"/>
    </xf>
    <xf numFmtId="164" fontId="0" fillId="0" borderId="11" xfId="0" quotePrefix="1" applyNumberFormat="1" applyBorder="1" applyAlignment="1">
      <alignment horizontal="right"/>
    </xf>
    <xf numFmtId="0" fontId="0" fillId="0" borderId="11" xfId="0" quotePrefix="1" applyBorder="1" applyAlignment="1">
      <alignment horizontal="center"/>
    </xf>
    <xf numFmtId="164" fontId="1" fillId="0" borderId="12" xfId="0" applyNumberFormat="1" applyFont="1" applyBorder="1" applyAlignment="1">
      <alignment horizontal="right"/>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0" fillId="0" borderId="4" xfId="0" applyBorder="1" applyAlignment="1">
      <alignment wrapText="1"/>
    </xf>
    <xf numFmtId="0" fontId="0" fillId="0" borderId="5" xfId="0" applyBorder="1" applyAlignment="1">
      <alignment wrapText="1"/>
    </xf>
    <xf numFmtId="0" fontId="0" fillId="2" borderId="0" xfId="0" applyFill="1" applyProtection="1">
      <protection locked="0"/>
    </xf>
    <xf numFmtId="0" fontId="0" fillId="0" borderId="0" xfId="0" applyProtection="1">
      <protection locked="0"/>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5" fillId="0" borderId="0" xfId="0" applyFont="1" applyAlignment="1">
      <alignment vertical="top" wrapText="1"/>
    </xf>
    <xf numFmtId="0" fontId="0" fillId="0" borderId="0" xfId="0" applyAlignment="1">
      <alignment vertical="top" wrapText="1"/>
    </xf>
    <xf numFmtId="0" fontId="0" fillId="0" borderId="7" xfId="0" applyBorder="1" applyAlignment="1">
      <alignment wrapText="1"/>
    </xf>
    <xf numFmtId="0" fontId="0" fillId="0" borderId="8" xfId="0" applyBorder="1" applyAlignment="1">
      <alignment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AA58-DC33-4810-BE3A-D1F507F3D942}">
  <dimension ref="A1:I32"/>
  <sheetViews>
    <sheetView tabSelected="1" zoomScaleNormal="100" workbookViewId="0">
      <selection activeCell="A24" sqref="A24:I24"/>
    </sheetView>
  </sheetViews>
  <sheetFormatPr defaultRowHeight="11.25" x14ac:dyDescent="0.15"/>
  <cols>
    <col min="2" max="2" width="10.125" customWidth="1"/>
    <col min="3" max="3" width="1.75" customWidth="1"/>
    <col min="4" max="4" width="11.75" customWidth="1"/>
    <col min="5" max="5" width="3.625" customWidth="1"/>
    <col min="6" max="6" width="17" customWidth="1"/>
    <col min="7" max="7" width="2.75" customWidth="1"/>
    <col min="8" max="8" width="23.375" customWidth="1"/>
    <col min="9" max="9" width="4" customWidth="1"/>
  </cols>
  <sheetData>
    <row r="1" spans="1:9" ht="27" x14ac:dyDescent="0.15">
      <c r="A1" s="32" t="s">
        <v>0</v>
      </c>
      <c r="B1" s="33"/>
      <c r="C1" s="33"/>
      <c r="D1" s="33"/>
      <c r="E1" s="33"/>
      <c r="F1" s="33"/>
      <c r="G1" s="33"/>
      <c r="H1" s="33"/>
      <c r="I1" s="33"/>
    </row>
    <row r="3" spans="1:9" s="1" customFormat="1" ht="36.75" customHeight="1" x14ac:dyDescent="0.2">
      <c r="A3" s="45" t="s">
        <v>1</v>
      </c>
      <c r="B3" s="46"/>
      <c r="C3" s="46"/>
      <c r="D3" s="46"/>
      <c r="E3" s="46"/>
      <c r="F3" s="46"/>
      <c r="G3" s="46"/>
      <c r="H3" s="46"/>
      <c r="I3" s="46"/>
    </row>
    <row r="4" spans="1:9" x14ac:dyDescent="0.15">
      <c r="A4" s="47" t="s">
        <v>2</v>
      </c>
      <c r="B4" s="33"/>
      <c r="C4" s="33"/>
      <c r="D4" s="33"/>
      <c r="E4" s="33"/>
      <c r="F4" s="33"/>
      <c r="G4" s="33"/>
      <c r="H4" s="33"/>
      <c r="I4" s="33"/>
    </row>
    <row r="6" spans="1:9" x14ac:dyDescent="0.15">
      <c r="A6" t="s">
        <v>4</v>
      </c>
      <c r="E6" s="37"/>
      <c r="F6" s="37"/>
      <c r="G6" s="37"/>
      <c r="H6" s="37"/>
      <c r="I6" s="37"/>
    </row>
    <row r="8" spans="1:9" x14ac:dyDescent="0.15">
      <c r="A8" t="s">
        <v>3</v>
      </c>
      <c r="E8" s="37"/>
      <c r="F8" s="37"/>
      <c r="G8" s="37"/>
      <c r="H8" s="37"/>
      <c r="I8" s="37"/>
    </row>
    <row r="10" spans="1:9" ht="47.25" customHeight="1" x14ac:dyDescent="0.15">
      <c r="A10" s="34" t="s">
        <v>5</v>
      </c>
      <c r="B10" s="34"/>
      <c r="C10" s="34"/>
      <c r="D10" s="34"/>
      <c r="E10" s="34"/>
      <c r="F10" s="34"/>
      <c r="G10" s="34"/>
      <c r="H10" s="34"/>
      <c r="I10" s="34"/>
    </row>
    <row r="11" spans="1:9" ht="6.75" customHeight="1" x14ac:dyDescent="0.15">
      <c r="A11" s="3"/>
      <c r="B11" s="3"/>
      <c r="C11" s="3"/>
      <c r="D11" s="3"/>
      <c r="E11" s="3"/>
      <c r="F11" s="3"/>
      <c r="G11" s="3"/>
      <c r="H11" s="3"/>
      <c r="I11" s="3"/>
    </row>
    <row r="12" spans="1:9" ht="47.25" customHeight="1" x14ac:dyDescent="0.15">
      <c r="A12" s="3"/>
      <c r="B12" s="3"/>
      <c r="C12" s="3"/>
      <c r="D12" s="3" t="s">
        <v>8</v>
      </c>
      <c r="E12" s="3"/>
      <c r="F12" s="3" t="s">
        <v>9</v>
      </c>
      <c r="G12" s="3"/>
      <c r="H12" s="3" t="s">
        <v>10</v>
      </c>
      <c r="I12" s="3"/>
    </row>
    <row r="14" spans="1:9" ht="23.25" customHeight="1" x14ac:dyDescent="0.15">
      <c r="A14" s="35" t="s">
        <v>6</v>
      </c>
      <c r="B14" s="36"/>
      <c r="C14" s="12"/>
      <c r="D14" s="13">
        <v>0</v>
      </c>
      <c r="E14" s="14" t="s">
        <v>11</v>
      </c>
      <c r="F14" s="15">
        <v>23307198</v>
      </c>
      <c r="G14" s="16" t="s">
        <v>12</v>
      </c>
      <c r="H14" s="17">
        <f>F14*ROUND(D14,6)</f>
        <v>0</v>
      </c>
    </row>
    <row r="15" spans="1:9" ht="23.25" customHeight="1" x14ac:dyDescent="0.15">
      <c r="A15" s="2"/>
      <c r="B15" s="2"/>
      <c r="D15" s="8"/>
      <c r="E15" s="5"/>
      <c r="F15" s="4"/>
      <c r="G15" s="6"/>
      <c r="H15" s="7"/>
    </row>
    <row r="16" spans="1:9" x14ac:dyDescent="0.15">
      <c r="A16" s="9" t="s">
        <v>24</v>
      </c>
      <c r="F16" s="4"/>
      <c r="H16" s="7"/>
    </row>
    <row r="17" spans="1:9" x14ac:dyDescent="0.15">
      <c r="A17" s="9"/>
      <c r="F17" s="4"/>
      <c r="H17" s="7"/>
    </row>
    <row r="18" spans="1:9" ht="21.75" customHeight="1" x14ac:dyDescent="0.15">
      <c r="A18" s="43" t="s">
        <v>7</v>
      </c>
      <c r="B18" s="44"/>
      <c r="C18" s="18"/>
      <c r="D18" s="19">
        <v>0</v>
      </c>
      <c r="E18" s="20" t="s">
        <v>11</v>
      </c>
      <c r="F18" s="21">
        <v>23307198</v>
      </c>
      <c r="G18" s="22" t="s">
        <v>13</v>
      </c>
      <c r="H18" s="23">
        <f>F18*ROUND(D18,6)</f>
        <v>0</v>
      </c>
    </row>
    <row r="19" spans="1:9" ht="21.75" customHeight="1" x14ac:dyDescent="0.15">
      <c r="A19" s="24"/>
      <c r="B19" s="25"/>
      <c r="C19" s="26"/>
      <c r="D19" s="27"/>
      <c r="E19" s="28"/>
      <c r="F19" s="29" t="s">
        <v>22</v>
      </c>
      <c r="G19" s="30" t="s">
        <v>13</v>
      </c>
      <c r="H19" s="31">
        <f>H18*0.45</f>
        <v>0</v>
      </c>
    </row>
    <row r="20" spans="1:9" ht="12" thickBot="1" x14ac:dyDescent="0.2">
      <c r="H20" s="7"/>
    </row>
    <row r="21" spans="1:9" s="10" customFormat="1" ht="19.5" customHeight="1" thickTop="1" thickBot="1" x14ac:dyDescent="0.2">
      <c r="D21" s="39" t="s">
        <v>14</v>
      </c>
      <c r="E21" s="40"/>
      <c r="F21" s="40"/>
      <c r="G21" s="40"/>
      <c r="H21" s="11">
        <f>H19+H14</f>
        <v>0</v>
      </c>
    </row>
    <row r="22" spans="1:9" ht="12" thickTop="1" x14ac:dyDescent="0.15"/>
    <row r="23" spans="1:9" ht="53.25" customHeight="1" x14ac:dyDescent="0.15">
      <c r="A23" s="42" t="s">
        <v>15</v>
      </c>
      <c r="B23" s="42"/>
      <c r="C23" s="42"/>
      <c r="D23" s="42"/>
      <c r="E23" s="42"/>
      <c r="F23" s="42"/>
      <c r="G23" s="42"/>
      <c r="H23" s="42"/>
      <c r="I23" s="42"/>
    </row>
    <row r="24" spans="1:9" ht="114.75" customHeight="1" x14ac:dyDescent="0.15">
      <c r="A24" s="41" t="s">
        <v>23</v>
      </c>
      <c r="B24" s="41"/>
      <c r="C24" s="41"/>
      <c r="D24" s="41"/>
      <c r="E24" s="41"/>
      <c r="F24" s="41"/>
      <c r="G24" s="41"/>
      <c r="H24" s="41"/>
      <c r="I24" s="41"/>
    </row>
    <row r="25" spans="1:9" x14ac:dyDescent="0.15">
      <c r="A25" t="s">
        <v>17</v>
      </c>
      <c r="D25" s="37"/>
      <c r="E25" s="38"/>
      <c r="F25" s="38"/>
    </row>
    <row r="26" spans="1:9" x14ac:dyDescent="0.15">
      <c r="A26" t="s">
        <v>16</v>
      </c>
      <c r="D26" s="37"/>
      <c r="E26" s="38"/>
      <c r="F26" s="38"/>
    </row>
    <row r="28" spans="1:9" x14ac:dyDescent="0.15">
      <c r="A28" t="s">
        <v>18</v>
      </c>
      <c r="D28" s="37"/>
      <c r="E28" s="38"/>
      <c r="F28" s="38"/>
    </row>
    <row r="30" spans="1:9" x14ac:dyDescent="0.15">
      <c r="A30" t="s">
        <v>19</v>
      </c>
      <c r="D30" s="37"/>
      <c r="E30" s="38"/>
      <c r="F30" s="38"/>
    </row>
    <row r="31" spans="1:9" x14ac:dyDescent="0.15">
      <c r="A31" t="s">
        <v>20</v>
      </c>
      <c r="D31" s="37"/>
      <c r="E31" s="38"/>
      <c r="F31" s="38"/>
    </row>
    <row r="32" spans="1:9" x14ac:dyDescent="0.15">
      <c r="A32" t="s">
        <v>21</v>
      </c>
      <c r="D32" s="37"/>
      <c r="E32" s="38"/>
      <c r="F32" s="38"/>
    </row>
  </sheetData>
  <sheetProtection algorithmName="SHA-512" hashValue="0A1T1thCpy87javDAh4jo/dA7x19405VqbzWGuZcmVbEV3O9Ea0bnzGMfuCUO88FVLRy+HffSayPmav5Y+Gm4A==" saltValue="3iRfw95MAqfPDNjj1PlaMw==" spinCount="100000" sheet="1" objects="1" scenarios="1"/>
  <mergeCells count="17">
    <mergeCell ref="A4:I4"/>
    <mergeCell ref="A1:I1"/>
    <mergeCell ref="A10:I10"/>
    <mergeCell ref="A14:B14"/>
    <mergeCell ref="D31:F31"/>
    <mergeCell ref="D32:F32"/>
    <mergeCell ref="D21:G21"/>
    <mergeCell ref="A24:I24"/>
    <mergeCell ref="A23:I23"/>
    <mergeCell ref="D25:F25"/>
    <mergeCell ref="D26:F26"/>
    <mergeCell ref="D28:F28"/>
    <mergeCell ref="D30:F30"/>
    <mergeCell ref="A18:B18"/>
    <mergeCell ref="E6:I6"/>
    <mergeCell ref="E8:I8"/>
    <mergeCell ref="A3:I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Verhagen</dc:creator>
  <cp:lastModifiedBy>Eric Verhagen</cp:lastModifiedBy>
  <cp:lastPrinted>2023-09-20T15:20:14Z</cp:lastPrinted>
  <dcterms:created xsi:type="dcterms:W3CDTF">2023-09-19T10:19:25Z</dcterms:created>
  <dcterms:modified xsi:type="dcterms:W3CDTF">2023-09-21T10:11:36Z</dcterms:modified>
</cp:coreProperties>
</file>