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anbesteden en Inkoop\Projecten Oss\hulpmiddelen 2024 ev\aanbestedingsdocument\"/>
    </mc:Choice>
  </mc:AlternateContent>
  <xr:revisionPtr revIDLastSave="0" documentId="14_{6DDA9B51-FA19-40ED-9CAA-46AB230C9C63}" xr6:coauthVersionLast="47" xr6:coauthVersionMax="47" xr10:uidLastSave="{00000000-0000-0000-0000-000000000000}"/>
  <bookViews>
    <workbookView xWindow="-120" yWindow="-120" windowWidth="29040" windowHeight="15840" xr2:uid="{40732BD2-2AA1-4CC5-B05E-0B17F4C789E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6" i="1" l="1"/>
  <c r="C26" i="1"/>
  <c r="B25" i="1"/>
  <c r="E25" i="1" s="1"/>
  <c r="B24" i="1"/>
  <c r="E24" i="1" s="1"/>
  <c r="B23" i="1"/>
  <c r="E23" i="1" s="1"/>
  <c r="B22" i="1"/>
  <c r="E22" i="1" s="1"/>
  <c r="B21" i="1"/>
  <c r="E21" i="1" s="1"/>
  <c r="B20" i="1"/>
  <c r="E20" i="1" s="1"/>
  <c r="B19" i="1"/>
  <c r="E19" i="1" s="1"/>
  <c r="B18" i="1"/>
  <c r="E18" i="1" s="1"/>
  <c r="B17" i="1"/>
  <c r="E17" i="1" s="1"/>
  <c r="B16" i="1"/>
  <c r="E16" i="1" s="1"/>
  <c r="B15" i="1"/>
  <c r="E15" i="1" s="1"/>
  <c r="B14" i="1"/>
  <c r="E14" i="1" s="1"/>
  <c r="B13" i="1"/>
  <c r="E13" i="1" s="1"/>
  <c r="B12" i="1"/>
  <c r="E12" i="1" s="1"/>
  <c r="B11" i="1"/>
  <c r="E11" i="1" s="1"/>
  <c r="B10" i="1"/>
  <c r="E10" i="1" s="1"/>
  <c r="B9" i="1"/>
  <c r="E9" i="1" s="1"/>
  <c r="B8" i="1"/>
  <c r="E8" i="1" s="1"/>
  <c r="B7" i="1"/>
  <c r="E7" i="1" s="1"/>
  <c r="E26" i="1" l="1"/>
  <c r="E29" i="1" l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Wolter ter Meer</author>
  </authors>
  <commentList>
    <comment ref="B5" authorId="0" shapeId="0" xr:uid="{0CE2552F-09B0-42A9-8602-16D3768F0161}">
      <text>
        <r>
          <rPr>
            <b/>
            <sz val="9"/>
            <color indexed="81"/>
            <rFont val="Tahoma"/>
            <family val="2"/>
          </rPr>
          <t>Wolter ter Meer:</t>
        </r>
        <r>
          <rPr>
            <sz val="9"/>
            <color indexed="81"/>
            <rFont val="Tahoma"/>
            <family val="2"/>
          </rPr>
          <t xml:space="preserve">
Het betreft hier een fictief aantal uitstaande hulpmiddelen, gebaseerd op peildatum 1-7-2023</t>
        </r>
      </text>
    </comment>
    <comment ref="C5" authorId="0" shapeId="0" xr:uid="{4FDE750C-536F-483F-BEB1-C786BED5B78D}">
      <text>
        <r>
          <rPr>
            <b/>
            <sz val="9"/>
            <color indexed="81"/>
            <rFont val="Tahoma"/>
            <family val="2"/>
          </rPr>
          <t>Wolter ter Meer:</t>
        </r>
        <r>
          <rPr>
            <sz val="9"/>
            <color indexed="81"/>
            <rFont val="Tahoma"/>
            <family val="2"/>
          </rPr>
          <t xml:space="preserve">
Percentage van het totaal aantal uitstaande hulpmiddelen </t>
        </r>
      </text>
    </comment>
    <comment ref="D5" authorId="0" shapeId="0" xr:uid="{97E6B737-4EE3-4FAC-825F-02C8432AAD18}">
      <text>
        <r>
          <rPr>
            <b/>
            <sz val="9"/>
            <color indexed="81"/>
            <rFont val="Tahoma"/>
            <family val="2"/>
          </rPr>
          <t>Wolter ter Meer:</t>
        </r>
        <r>
          <rPr>
            <sz val="9"/>
            <color indexed="81"/>
            <rFont val="Tahoma"/>
            <family val="2"/>
          </rPr>
          <t xml:space="preserve">
Invulveld voor de inschrijver. Hier de all-in huurprijs excl. BTW vermelden
 </t>
        </r>
      </text>
    </comment>
    <comment ref="E5" authorId="0" shapeId="0" xr:uid="{9A5D289E-83BE-4AD2-8E7E-869CD388EF12}">
      <text>
        <r>
          <rPr>
            <b/>
            <sz val="9"/>
            <color indexed="81"/>
            <rFont val="Tahoma"/>
            <family val="2"/>
          </rPr>
          <t>Wolter ter Meer:</t>
        </r>
        <r>
          <rPr>
            <sz val="9"/>
            <color indexed="81"/>
            <rFont val="Tahoma"/>
            <family val="2"/>
          </rPr>
          <t xml:space="preserve">
Fictief totaalbedrag van het aantal x de door inschrijver ingevulde huurprijs</t>
        </r>
      </text>
    </comment>
    <comment ref="E27" authorId="0" shapeId="0" xr:uid="{B17A4BA3-8F71-4E2D-B0BC-6328C7959F4C}">
      <text>
        <r>
          <rPr>
            <b/>
            <sz val="9"/>
            <color indexed="81"/>
            <rFont val="Tahoma"/>
            <family val="2"/>
          </rPr>
          <t>Wolter ter Meer:</t>
        </r>
        <r>
          <rPr>
            <sz val="9"/>
            <color indexed="81"/>
            <rFont val="Tahoma"/>
            <family val="2"/>
          </rPr>
          <t xml:space="preserve">
Het gemiddelde van het per categorie door de inschrijver opgegeven huurbedrag per maand.</t>
        </r>
      </text>
    </comment>
  </commentList>
</comments>
</file>

<file path=xl/sharedStrings.xml><?xml version="1.0" encoding="utf-8"?>
<sst xmlns="http://schemas.openxmlformats.org/spreadsheetml/2006/main" count="33" uniqueCount="33">
  <si>
    <t xml:space="preserve">BIJLAGE 10: PRIJSINVULFORMULIER BEHORENDE BIJ AANBESTEDINGSPROCEDURE HULPMIDDELEN </t>
  </si>
  <si>
    <t>Naam inschrijver:</t>
  </si>
  <si>
    <t>Categorie</t>
  </si>
  <si>
    <t>Aantal</t>
  </si>
  <si>
    <t>%</t>
  </si>
  <si>
    <t>Huurprijs per maand</t>
  </si>
  <si>
    <t>Huurprijs x aantal</t>
  </si>
  <si>
    <t>1 incidenteelrolstoel</t>
  </si>
  <si>
    <t>2 Duw- kantelrolstoel</t>
  </si>
  <si>
    <t>3a Tillift actief</t>
  </si>
  <si>
    <t>3b Tillift passief</t>
  </si>
  <si>
    <t>4a Rolstoel semi en actief</t>
  </si>
  <si>
    <t>4b Rolstoel passief-complex</t>
  </si>
  <si>
    <t>4c Elektr. Duw- hoepelondersteuning</t>
  </si>
  <si>
    <t>4d Kinderwagen, buggy, autostoel</t>
  </si>
  <si>
    <t>5a Elektr. Rolstoel binnen (om huis)</t>
  </si>
  <si>
    <t>5b Elektr. Rolstoel buiten-binnen</t>
  </si>
  <si>
    <t>6a Scootmobiel beperkt actieradius</t>
  </si>
  <si>
    <t>6b Scootmobiel grotere actieradius</t>
  </si>
  <si>
    <t>7a Driewielfietsen en handbike</t>
  </si>
  <si>
    <t>7b Driewielfietsen  elektr. ondersteund</t>
  </si>
  <si>
    <t>7c Tweewiel fietsen</t>
  </si>
  <si>
    <t>7d Rolstoelfietsen</t>
  </si>
  <si>
    <t>7e Tandems</t>
  </si>
  <si>
    <t>8a Douche-toilet met wielen</t>
  </si>
  <si>
    <t>8b Douche- toilet kantelfunctie</t>
  </si>
  <si>
    <t>9 Overigen</t>
  </si>
  <si>
    <t>Totalen</t>
  </si>
  <si>
    <t>per maand</t>
  </si>
  <si>
    <t>Gemiddelde huurprijs per maand</t>
  </si>
  <si>
    <t>gemiddeld per hulpmiddel per maand</t>
  </si>
  <si>
    <t>Totale jaarprijs EXCLUSIEF BTW</t>
  </si>
  <si>
    <t>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</si>
</sst>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0" fontId="3" fillId="0" borderId="0" xfId="0" applyNumberFormat="1" applyFont="1"/>
    <xf numFmtId="164" fontId="3" fillId="0" borderId="0" xfId="0" applyNumberFormat="1" applyFont="1"/>
    <xf numFmtId="10" fontId="0" fillId="0" borderId="0" xfId="0" applyNumberFormat="1"/>
    <xf numFmtId="164" fontId="0" fillId="0" borderId="0" xfId="0" applyNumberFormat="1"/>
    <xf numFmtId="0" fontId="2" fillId="0" borderId="0" xfId="0" applyFont="1"/>
    <xf numFmtId="10" fontId="2" fillId="0" borderId="0" xfId="0" applyNumberFormat="1" applyFont="1"/>
    <xf numFmtId="164" fontId="2" fillId="0" borderId="0" xfId="0" applyNumberFormat="1" applyFont="1"/>
    <xf numFmtId="0" fontId="0" fillId="0" borderId="4" xfId="0" applyBorder="1"/>
    <xf numFmtId="10" fontId="1" fillId="0" borderId="0" xfId="1" applyNumberFormat="1" applyFont="1"/>
    <xf numFmtId="0" fontId="0" fillId="0" borderId="6" xfId="0" applyBorder="1"/>
    <xf numFmtId="0" fontId="3" fillId="3" borderId="1" xfId="0" applyFont="1" applyFill="1" applyBorder="1"/>
    <xf numFmtId="0" fontId="3" fillId="3" borderId="2" xfId="0" applyFont="1" applyFill="1" applyBorder="1"/>
    <xf numFmtId="10" fontId="3" fillId="3" borderId="2" xfId="0" applyNumberFormat="1" applyFont="1" applyFill="1" applyBorder="1"/>
    <xf numFmtId="164" fontId="3" fillId="3" borderId="2" xfId="0" applyNumberFormat="1" applyFont="1" applyFill="1" applyBorder="1"/>
    <xf numFmtId="0" fontId="3" fillId="3" borderId="3" xfId="0" applyFont="1" applyFill="1" applyBorder="1"/>
    <xf numFmtId="164" fontId="5" fillId="0" borderId="0" xfId="0" applyNumberFormat="1" applyFont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2" fillId="2" borderId="5" xfId="0" applyNumberFormat="1" applyFont="1" applyFill="1" applyBorder="1" applyProtection="1">
      <protection locked="0"/>
    </xf>
    <xf numFmtId="4" fontId="2" fillId="2" borderId="7" xfId="0" applyNumberFormat="1" applyFont="1" applyFill="1" applyBorder="1" applyProtection="1">
      <protection locked="0"/>
    </xf>
    <xf numFmtId="4" fontId="2" fillId="2" borderId="8" xfId="0" applyNumberFormat="1" applyFont="1" applyFill="1" applyBorder="1" applyProtection="1"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619B-6348-49DC-B5F8-C65E8A8DFE27}">
  <dimension ref="A1:I33"/>
  <sheetViews>
    <sheetView tabSelected="1" workbookViewId="0">
      <selection activeCell="P26" sqref="P26"/>
    </sheetView>
  </sheetViews>
  <sheetFormatPr defaultRowHeight="15" x14ac:dyDescent="0.25"/>
  <cols>
    <col min="1" max="1" width="48.28515625" customWidth="1"/>
    <col min="2" max="2" width="7.28515625" customWidth="1"/>
    <col min="3" max="3" width="15.5703125" customWidth="1"/>
    <col min="4" max="4" width="18.28515625" bestFit="1" customWidth="1"/>
    <col min="5" max="5" width="20.42578125" customWidth="1"/>
  </cols>
  <sheetData>
    <row r="1" spans="1:9" ht="21" x14ac:dyDescent="0.35">
      <c r="A1" s="1" t="s">
        <v>0</v>
      </c>
      <c r="B1" s="1"/>
      <c r="C1" s="2"/>
      <c r="D1" s="1"/>
      <c r="E1" s="3"/>
      <c r="F1" s="1"/>
      <c r="G1" s="1"/>
      <c r="H1" s="1"/>
      <c r="I1" s="1"/>
    </row>
    <row r="2" spans="1:9" ht="21.75" thickBot="1" x14ac:dyDescent="0.4">
      <c r="A2" s="1"/>
      <c r="B2" s="1"/>
      <c r="C2" s="2"/>
      <c r="D2" s="1"/>
      <c r="E2" s="3"/>
      <c r="F2" s="1"/>
      <c r="G2" s="1"/>
      <c r="H2" s="1"/>
      <c r="I2" s="1"/>
    </row>
    <row r="3" spans="1:9" ht="21.75" thickBot="1" x14ac:dyDescent="0.4">
      <c r="A3" s="1" t="s">
        <v>1</v>
      </c>
      <c r="B3" s="18"/>
      <c r="C3" s="19"/>
      <c r="D3" s="20"/>
      <c r="E3" s="3"/>
      <c r="F3" s="1"/>
      <c r="G3" s="1"/>
      <c r="H3" s="1"/>
      <c r="I3" s="1"/>
    </row>
    <row r="4" spans="1:9" x14ac:dyDescent="0.25">
      <c r="C4" s="4"/>
      <c r="E4" s="5"/>
    </row>
    <row r="5" spans="1:9" ht="15.75" thickBot="1" x14ac:dyDescent="0.3">
      <c r="A5" s="6" t="s">
        <v>2</v>
      </c>
      <c r="B5" s="6" t="s">
        <v>3</v>
      </c>
      <c r="C5" s="7" t="s">
        <v>4</v>
      </c>
      <c r="D5" s="6" t="s">
        <v>5</v>
      </c>
      <c r="E5" s="8" t="s">
        <v>6</v>
      </c>
      <c r="F5" s="6"/>
      <c r="G5" s="6"/>
      <c r="H5" s="6"/>
      <c r="I5" s="6"/>
    </row>
    <row r="6" spans="1:9" x14ac:dyDescent="0.25">
      <c r="A6" s="9" t="s">
        <v>7</v>
      </c>
      <c r="B6">
        <f>$B$26*C6</f>
        <v>602.00000000000011</v>
      </c>
      <c r="C6" s="10">
        <v>0.14000000000000001</v>
      </c>
      <c r="D6" s="21"/>
      <c r="E6" s="5">
        <f>B6*D6</f>
        <v>0</v>
      </c>
    </row>
    <row r="7" spans="1:9" x14ac:dyDescent="0.25">
      <c r="A7" s="11" t="s">
        <v>8</v>
      </c>
      <c r="B7">
        <f t="shared" ref="B7:B25" si="0">$B$26*C7</f>
        <v>86</v>
      </c>
      <c r="C7" s="10">
        <v>0.02</v>
      </c>
      <c r="D7" s="22"/>
      <c r="E7" s="5">
        <f t="shared" ref="E7:E25" si="1">B7*D7</f>
        <v>0</v>
      </c>
    </row>
    <row r="8" spans="1:9" x14ac:dyDescent="0.25">
      <c r="A8" s="11" t="s">
        <v>9</v>
      </c>
      <c r="B8">
        <f t="shared" si="0"/>
        <v>43</v>
      </c>
      <c r="C8" s="10">
        <v>0.01</v>
      </c>
      <c r="D8" s="22"/>
      <c r="E8" s="5">
        <f t="shared" si="1"/>
        <v>0</v>
      </c>
    </row>
    <row r="9" spans="1:9" x14ac:dyDescent="0.25">
      <c r="A9" s="11" t="s">
        <v>10</v>
      </c>
      <c r="B9">
        <f t="shared" si="0"/>
        <v>43</v>
      </c>
      <c r="C9" s="10">
        <v>0.01</v>
      </c>
      <c r="D9" s="22"/>
      <c r="E9" s="5">
        <f t="shared" si="1"/>
        <v>0</v>
      </c>
    </row>
    <row r="10" spans="1:9" x14ac:dyDescent="0.25">
      <c r="A10" s="11" t="s">
        <v>11</v>
      </c>
      <c r="B10">
        <f t="shared" si="0"/>
        <v>774</v>
      </c>
      <c r="C10" s="10">
        <v>0.18</v>
      </c>
      <c r="D10" s="22"/>
      <c r="E10" s="5">
        <f t="shared" si="1"/>
        <v>0</v>
      </c>
    </row>
    <row r="11" spans="1:9" x14ac:dyDescent="0.25">
      <c r="A11" s="11" t="s">
        <v>12</v>
      </c>
      <c r="B11">
        <f t="shared" si="0"/>
        <v>129</v>
      </c>
      <c r="C11" s="10">
        <v>0.03</v>
      </c>
      <c r="D11" s="22"/>
      <c r="E11" s="5">
        <f t="shared" si="1"/>
        <v>0</v>
      </c>
    </row>
    <row r="12" spans="1:9" x14ac:dyDescent="0.25">
      <c r="A12" s="11" t="s">
        <v>13</v>
      </c>
      <c r="B12">
        <f t="shared" si="0"/>
        <v>215</v>
      </c>
      <c r="C12" s="10">
        <v>0.05</v>
      </c>
      <c r="D12" s="22"/>
      <c r="E12" s="5">
        <f t="shared" si="1"/>
        <v>0</v>
      </c>
    </row>
    <row r="13" spans="1:9" x14ac:dyDescent="0.25">
      <c r="A13" s="11" t="s">
        <v>14</v>
      </c>
      <c r="B13">
        <f t="shared" si="0"/>
        <v>43</v>
      </c>
      <c r="C13" s="10">
        <v>0.01</v>
      </c>
      <c r="D13" s="22"/>
      <c r="E13" s="5">
        <f t="shared" si="1"/>
        <v>0</v>
      </c>
    </row>
    <row r="14" spans="1:9" x14ac:dyDescent="0.25">
      <c r="A14" s="11" t="s">
        <v>15</v>
      </c>
      <c r="B14">
        <f t="shared" si="0"/>
        <v>129</v>
      </c>
      <c r="C14" s="10">
        <v>0.03</v>
      </c>
      <c r="D14" s="22"/>
      <c r="E14" s="5">
        <f t="shared" si="1"/>
        <v>0</v>
      </c>
    </row>
    <row r="15" spans="1:9" x14ac:dyDescent="0.25">
      <c r="A15" s="11" t="s">
        <v>16</v>
      </c>
      <c r="B15">
        <f t="shared" si="0"/>
        <v>129</v>
      </c>
      <c r="C15" s="10">
        <v>0.03</v>
      </c>
      <c r="D15" s="22"/>
      <c r="E15" s="5">
        <f t="shared" si="1"/>
        <v>0</v>
      </c>
    </row>
    <row r="16" spans="1:9" x14ac:dyDescent="0.25">
      <c r="A16" s="11" t="s">
        <v>17</v>
      </c>
      <c r="B16">
        <f t="shared" si="0"/>
        <v>774</v>
      </c>
      <c r="C16" s="10">
        <v>0.18</v>
      </c>
      <c r="D16" s="22"/>
      <c r="E16" s="5">
        <f t="shared" si="1"/>
        <v>0</v>
      </c>
    </row>
    <row r="17" spans="1:9" x14ac:dyDescent="0.25">
      <c r="A17" s="11" t="s">
        <v>18</v>
      </c>
      <c r="B17">
        <f t="shared" si="0"/>
        <v>559</v>
      </c>
      <c r="C17" s="10">
        <v>0.13</v>
      </c>
      <c r="D17" s="22"/>
      <c r="E17" s="5">
        <f t="shared" si="1"/>
        <v>0</v>
      </c>
    </row>
    <row r="18" spans="1:9" x14ac:dyDescent="0.25">
      <c r="A18" s="11" t="s">
        <v>19</v>
      </c>
      <c r="B18">
        <f t="shared" si="0"/>
        <v>86</v>
      </c>
      <c r="C18" s="10">
        <v>0.02</v>
      </c>
      <c r="D18" s="22"/>
      <c r="E18" s="5">
        <f t="shared" si="1"/>
        <v>0</v>
      </c>
    </row>
    <row r="19" spans="1:9" x14ac:dyDescent="0.25">
      <c r="A19" s="11" t="s">
        <v>20</v>
      </c>
      <c r="B19">
        <f t="shared" si="0"/>
        <v>301.00000000000006</v>
      </c>
      <c r="C19" s="10">
        <v>7.0000000000000007E-2</v>
      </c>
      <c r="D19" s="22"/>
      <c r="E19" s="5">
        <f t="shared" si="1"/>
        <v>0</v>
      </c>
    </row>
    <row r="20" spans="1:9" x14ac:dyDescent="0.25">
      <c r="A20" s="11" t="s">
        <v>21</v>
      </c>
      <c r="B20">
        <f t="shared" si="0"/>
        <v>43</v>
      </c>
      <c r="C20" s="10">
        <v>0.01</v>
      </c>
      <c r="D20" s="22"/>
      <c r="E20" s="5">
        <f t="shared" si="1"/>
        <v>0</v>
      </c>
    </row>
    <row r="21" spans="1:9" x14ac:dyDescent="0.25">
      <c r="A21" s="11" t="s">
        <v>22</v>
      </c>
      <c r="B21">
        <f t="shared" si="0"/>
        <v>43</v>
      </c>
      <c r="C21" s="10">
        <v>0.01</v>
      </c>
      <c r="D21" s="22"/>
      <c r="E21" s="5">
        <f t="shared" si="1"/>
        <v>0</v>
      </c>
    </row>
    <row r="22" spans="1:9" x14ac:dyDescent="0.25">
      <c r="A22" s="11" t="s">
        <v>23</v>
      </c>
      <c r="B22">
        <f t="shared" si="0"/>
        <v>86</v>
      </c>
      <c r="C22" s="10">
        <v>0.02</v>
      </c>
      <c r="D22" s="22"/>
      <c r="E22" s="5">
        <f t="shared" si="1"/>
        <v>0</v>
      </c>
    </row>
    <row r="23" spans="1:9" x14ac:dyDescent="0.25">
      <c r="A23" s="11" t="s">
        <v>24</v>
      </c>
      <c r="B23">
        <f t="shared" si="0"/>
        <v>86</v>
      </c>
      <c r="C23" s="10">
        <v>0.02</v>
      </c>
      <c r="D23" s="22"/>
      <c r="E23" s="5">
        <f t="shared" si="1"/>
        <v>0</v>
      </c>
    </row>
    <row r="24" spans="1:9" x14ac:dyDescent="0.25">
      <c r="A24" s="11" t="s">
        <v>25</v>
      </c>
      <c r="B24">
        <f t="shared" si="0"/>
        <v>86</v>
      </c>
      <c r="C24" s="10">
        <v>0.02</v>
      </c>
      <c r="D24" s="22"/>
      <c r="E24" s="5">
        <f t="shared" si="1"/>
        <v>0</v>
      </c>
    </row>
    <row r="25" spans="1:9" ht="15.75" thickBot="1" x14ac:dyDescent="0.3">
      <c r="A25" s="11" t="s">
        <v>26</v>
      </c>
      <c r="B25">
        <f t="shared" si="0"/>
        <v>43</v>
      </c>
      <c r="C25" s="10">
        <v>0.01</v>
      </c>
      <c r="D25" s="23">
        <v>0</v>
      </c>
      <c r="E25" s="5">
        <f t="shared" si="1"/>
        <v>0</v>
      </c>
    </row>
    <row r="26" spans="1:9" x14ac:dyDescent="0.25">
      <c r="A26" s="6" t="s">
        <v>27</v>
      </c>
      <c r="B26" s="6">
        <v>4300</v>
      </c>
      <c r="C26" s="7">
        <f>SUM(C6:C25)</f>
        <v>1</v>
      </c>
      <c r="D26" s="6"/>
      <c r="E26" s="8">
        <f>SUM(E6:E25)</f>
        <v>0</v>
      </c>
      <c r="F26" s="6" t="s">
        <v>28</v>
      </c>
      <c r="G26" s="6"/>
      <c r="H26" s="6"/>
      <c r="I26" s="6"/>
    </row>
    <row r="27" spans="1:9" x14ac:dyDescent="0.25">
      <c r="A27" s="6" t="s">
        <v>29</v>
      </c>
      <c r="B27" s="6"/>
      <c r="C27" s="7"/>
      <c r="D27" s="6"/>
      <c r="E27" s="8">
        <f>E26/B26</f>
        <v>0</v>
      </c>
      <c r="F27" s="6" t="s">
        <v>30</v>
      </c>
      <c r="G27" s="6"/>
      <c r="H27" s="6"/>
      <c r="I27" s="6"/>
    </row>
    <row r="28" spans="1:9" ht="15.75" thickBot="1" x14ac:dyDescent="0.3">
      <c r="A28" s="6"/>
      <c r="B28" s="6"/>
      <c r="C28" s="7"/>
      <c r="D28" s="6"/>
      <c r="E28" s="8"/>
      <c r="F28" s="6"/>
      <c r="G28" s="6"/>
      <c r="H28" s="6"/>
      <c r="I28" s="6"/>
    </row>
    <row r="29" spans="1:9" ht="21.75" thickBot="1" x14ac:dyDescent="0.4">
      <c r="A29" s="12" t="s">
        <v>31</v>
      </c>
      <c r="B29" s="13"/>
      <c r="C29" s="14"/>
      <c r="D29" s="13"/>
      <c r="E29" s="15">
        <f>E26*12</f>
        <v>0</v>
      </c>
      <c r="F29" s="13" t="s">
        <v>32</v>
      </c>
      <c r="G29" s="16"/>
      <c r="H29" s="1"/>
      <c r="I29" s="1"/>
    </row>
    <row r="30" spans="1:9" x14ac:dyDescent="0.25">
      <c r="C30" s="4"/>
      <c r="E30" s="17"/>
    </row>
    <row r="31" spans="1:9" x14ac:dyDescent="0.25">
      <c r="C31" s="4"/>
      <c r="E31" s="5"/>
    </row>
    <row r="32" spans="1:9" x14ac:dyDescent="0.25">
      <c r="C32" s="4"/>
      <c r="E32" s="5"/>
    </row>
    <row r="33" spans="3:5" x14ac:dyDescent="0.25">
      <c r="C33" s="4"/>
      <c r="E33" s="5"/>
    </row>
  </sheetData>
  <mergeCells count="1">
    <mergeCell ref="B3:D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 Stegehuis</dc:creator>
  <cp:keywords/>
  <dc:description/>
  <cp:lastModifiedBy>PNederlof</cp:lastModifiedBy>
  <cp:revision/>
  <dcterms:created xsi:type="dcterms:W3CDTF">2023-09-05T14:20:02Z</dcterms:created>
  <dcterms:modified xsi:type="dcterms:W3CDTF">2023-10-09T12:06:45Z</dcterms:modified>
  <cp:category/>
  <cp:contentStatus/>
</cp:coreProperties>
</file>