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C:\Users\dbribosia\OneDrive - Lucas Onderwijs - 20281\Bureaublad\"/>
    </mc:Choice>
  </mc:AlternateContent>
  <xr:revisionPtr revIDLastSave="28" documentId="8_{A6F207D6-2394-4C73-9DCF-C9FD02332160}" xr6:coauthVersionLast="36" xr6:coauthVersionMax="36" xr10:uidLastSave="{10B515BA-516E-413E-98AB-832505CC81F1}"/>
  <bookViews>
    <workbookView xWindow="-105" yWindow="-105" windowWidth="19425" windowHeight="10305" xr2:uid="{00000000-000D-0000-FFFF-FFFF00000000}"/>
  </bookViews>
  <sheets>
    <sheet name="Tarievenblad" sheetId="1" r:id="rId1"/>
  </sheets>
  <definedNames>
    <definedName name="_xlnm.Print_Area" localSheetId="0">Tarievenblad!$A$1:$F$28</definedName>
    <definedName name="Z_78E0F63D_809E_4CA7_AB7A_337F7B0FF2C6_.wvu.PrintArea" localSheetId="0" hidden="1">Tarievenblad!$A$1:$F$28</definedName>
    <definedName name="Z_D4380815_07D7_4602_B5BE_D401F46F9C84_.wvu.PrintArea" localSheetId="0" hidden="1">Tarievenblad!$A$1:$F$28</definedName>
  </definedNames>
  <calcPr calcId="191028"/>
  <customWorkbookViews>
    <customWorkbookView name="Marcia Luchtenberg-Bongers - Persoonlijke weergave" guid="{78E0F63D-809E-4CA7-AB7A-337F7B0FF2C6}" mergeInterval="0" personalView="1" maximized="1" xWindow="-8" yWindow="-8" windowWidth="1382" windowHeight="744" activeSheetId="1"/>
    <customWorkbookView name="Dominique Bribosia - Persoonlijke weergave" guid="{D4380815-07D7-4602-B5BE-D401F46F9C84}" mergeInterval="0" personalView="1" xWindow="2116" yWindow="89" windowWidth="1440" windowHeight="759"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 r="D18" i="1"/>
  <c r="D14" i="1"/>
  <c r="D15" i="1" l="1"/>
  <c r="C6" i="1" s="1"/>
  <c r="D22" i="1"/>
  <c r="D21" i="1" l="1"/>
  <c r="D20" i="1"/>
  <c r="D19" i="1"/>
  <c r="D23" i="1" l="1"/>
  <c r="C7" i="1" s="1"/>
  <c r="C8" i="1" s="1"/>
</calcChain>
</file>

<file path=xl/sharedStrings.xml><?xml version="1.0" encoding="utf-8"?>
<sst xmlns="http://schemas.openxmlformats.org/spreadsheetml/2006/main" count="26" uniqueCount="23">
  <si>
    <t>Tarievenblad aanbesteding Arbodienstverlening Stichting Lucas Onderwijs</t>
  </si>
  <si>
    <t>Versie 1.2</t>
  </si>
  <si>
    <t>Naam Inschrijver:</t>
  </si>
  <si>
    <t>Totaal uurtarief type medewerker gewogen</t>
  </si>
  <si>
    <t>Totaal stukstarief soort verrichting gewogen</t>
  </si>
  <si>
    <t>Totaaltarief gewogen</t>
  </si>
  <si>
    <t>In te vullen door Inschrijver:</t>
  </si>
  <si>
    <t>Type medewerker</t>
  </si>
  <si>
    <t>Uurtarief (excl. btw)</t>
  </si>
  <si>
    <t>Weging</t>
  </si>
  <si>
    <t>Uurtarief gewogen</t>
  </si>
  <si>
    <t>Bedrijfsarts</t>
  </si>
  <si>
    <t>Taakgedelegeerde</t>
  </si>
  <si>
    <t>Soort verrichting</t>
  </si>
  <si>
    <t>Stukstarief (excl. btw)</t>
  </si>
  <si>
    <t>Stukstarief gewogen</t>
  </si>
  <si>
    <t>Second opinion</t>
  </si>
  <si>
    <t>Probleemanalyse (maken rapportage)</t>
  </si>
  <si>
    <t>Bijstelling probleemanalyse</t>
  </si>
  <si>
    <t>Reintegratieverslag (actueel oordeel t.b.v. WIA aanvraag)</t>
  </si>
  <si>
    <t>FML of inzetbaarheidslijst</t>
  </si>
  <si>
    <t>Implementatiekosten</t>
  </si>
  <si>
    <r>
      <rPr>
        <b/>
        <sz val="10"/>
        <color theme="1"/>
        <rFont val="Calibri"/>
        <family val="2"/>
        <scheme val="minor"/>
      </rPr>
      <t>Instructie</t>
    </r>
    <r>
      <rPr>
        <sz val="10"/>
        <color theme="1"/>
        <rFont val="Calibri"/>
        <family val="2"/>
        <scheme val="minor"/>
      </rPr>
      <t xml:space="preserve">
Inschrijver vult uitsluitend de gele cellen in. 
ALLE gele cellen dienen te worden ingevuld. 
Het 'Totaaltarief gewogen' (de prijs in cel C8) volgt automatisch na invulling van de tarieven. 
Let op: de tarieven die ingevuld worden in de gele velden zijn de tarieven die gefactureerd worden door de winnaar.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</si>
</sst>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8" x14ac:knownFonts="1">
    <font>
      <sz val="11"/>
      <color theme="1"/>
      <name val="Calibri"/>
      <family val="2"/>
      <scheme val="minor"/>
    </font>
    <font>
      <sz val="11"/>
      <color theme="1"/>
      <name val="Calibri"/>
      <family val="2"/>
      <scheme val="minor"/>
    </font>
    <font>
      <sz val="11"/>
      <color indexed="8"/>
      <name val="Calibri"/>
      <family val="2"/>
    </font>
    <font>
      <sz val="10"/>
      <color theme="1"/>
      <name val="Calibri"/>
      <family val="2"/>
      <scheme val="minor"/>
    </font>
    <font>
      <b/>
      <sz val="10"/>
      <color theme="1"/>
      <name val="Calibri"/>
      <family val="2"/>
      <scheme val="minor"/>
    </font>
    <font>
      <b/>
      <sz val="14"/>
      <color theme="1"/>
      <name val="Calibri"/>
      <family val="2"/>
      <scheme val="minor"/>
    </font>
    <font>
      <b/>
      <sz val="11"/>
      <color theme="1"/>
      <name val="Calibri"/>
      <family val="2"/>
      <scheme val="minor"/>
    </font>
    <font>
      <b/>
      <sz val="11"/>
      <color indexed="8"/>
      <name val="Calibri"/>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2" fillId="0" borderId="0" applyFont="0" applyFill="0" applyBorder="0" applyAlignment="0" applyProtection="0"/>
  </cellStyleXfs>
  <cellXfs count="37">
    <xf numFmtId="0" fontId="0" fillId="0" borderId="0" xfId="0"/>
    <xf numFmtId="0" fontId="3" fillId="0" borderId="0" xfId="0" applyFont="1"/>
    <xf numFmtId="0" fontId="5" fillId="0" borderId="0" xfId="0" applyFont="1"/>
    <xf numFmtId="0" fontId="6" fillId="0" borderId="0" xfId="0" applyFont="1" applyAlignment="1">
      <alignment wrapText="1"/>
    </xf>
    <xf numFmtId="0" fontId="6" fillId="0" borderId="0" xfId="0" applyFont="1"/>
    <xf numFmtId="0" fontId="6" fillId="3" borderId="1" xfId="0" applyFont="1" applyFill="1" applyBorder="1"/>
    <xf numFmtId="0" fontId="6" fillId="3" borderId="1" xfId="0" applyFont="1" applyFill="1" applyBorder="1" applyAlignment="1">
      <alignment wrapText="1"/>
    </xf>
    <xf numFmtId="0" fontId="0" fillId="0" borderId="1" xfId="0" applyBorder="1"/>
    <xf numFmtId="44" fontId="0" fillId="0" borderId="1" xfId="1" applyFont="1" applyBorder="1"/>
    <xf numFmtId="0" fontId="0" fillId="0" borderId="1" xfId="0" applyBorder="1" applyAlignment="1">
      <alignment wrapText="1"/>
    </xf>
    <xf numFmtId="9" fontId="0" fillId="0" borderId="1" xfId="0" applyNumberFormat="1" applyBorder="1"/>
    <xf numFmtId="44" fontId="6" fillId="0" borderId="1" xfId="1" applyFont="1" applyBorder="1"/>
    <xf numFmtId="0" fontId="6" fillId="0" borderId="1" xfId="0" applyFont="1" applyBorder="1"/>
    <xf numFmtId="9" fontId="0" fillId="0" borderId="1" xfId="2" applyFont="1" applyFill="1" applyBorder="1"/>
    <xf numFmtId="164" fontId="0" fillId="0" borderId="1" xfId="2" applyNumberFormat="1" applyFont="1" applyFill="1" applyBorder="1"/>
    <xf numFmtId="44" fontId="4" fillId="4" borderId="1" xfId="0" applyNumberFormat="1" applyFont="1" applyFill="1" applyBorder="1"/>
    <xf numFmtId="0" fontId="7" fillId="4" borderId="1" xfId="0" applyFont="1" applyFill="1" applyBorder="1" applyAlignment="1">
      <alignment wrapText="1"/>
    </xf>
    <xf numFmtId="9" fontId="3" fillId="0" borderId="0" xfId="0" applyNumberFormat="1" applyFont="1"/>
    <xf numFmtId="44" fontId="4" fillId="0" borderId="0" xfId="0" applyNumberFormat="1" applyFont="1"/>
    <xf numFmtId="0" fontId="7" fillId="0" borderId="0" xfId="0" applyFont="1" applyAlignment="1">
      <alignment wrapText="1"/>
    </xf>
    <xf numFmtId="0" fontId="3" fillId="0" borderId="0" xfId="0" applyFont="1" applyAlignment="1">
      <alignment horizontal="center" vertical="center"/>
    </xf>
    <xf numFmtId="0" fontId="3" fillId="2" borderId="1" xfId="0" applyFont="1" applyFill="1" applyBorder="1" applyProtection="1">
      <protection locked="0"/>
    </xf>
    <xf numFmtId="44" fontId="0" fillId="2" borderId="1" xfId="1" applyFont="1" applyFill="1" applyBorder="1" applyProtection="1">
      <protection locked="0"/>
    </xf>
    <xf numFmtId="44" fontId="4" fillId="0" borderId="1" xfId="0" applyNumberFormat="1" applyFont="1" applyBorder="1"/>
    <xf numFmtId="0" fontId="3" fillId="0" borderId="0" xfId="0" applyFont="1" applyAlignment="1">
      <alignment horizontal="left"/>
    </xf>
    <xf numFmtId="9" fontId="0" fillId="0" borderId="0" xfId="0" applyNumberFormat="1"/>
    <xf numFmtId="44" fontId="6" fillId="0" borderId="0" xfId="1" applyFont="1" applyBorder="1"/>
    <xf numFmtId="0" fontId="3" fillId="5" borderId="2"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5" xfId="0" applyFont="1" applyFill="1" applyBorder="1" applyAlignment="1">
      <alignment horizontal="center" vertical="top" wrapText="1"/>
    </xf>
    <xf numFmtId="0" fontId="3" fillId="5" borderId="0" xfId="0" applyFont="1" applyFill="1" applyAlignment="1">
      <alignment horizontal="center" vertical="top" wrapText="1"/>
    </xf>
    <xf numFmtId="0" fontId="3" fillId="5" borderId="6" xfId="0" applyFont="1" applyFill="1" applyBorder="1" applyAlignment="1">
      <alignment horizontal="center" vertical="top" wrapText="1"/>
    </xf>
    <xf numFmtId="0" fontId="3" fillId="5" borderId="7" xfId="0" applyFont="1" applyFill="1" applyBorder="1" applyAlignment="1">
      <alignment horizontal="center" vertical="top" wrapText="1"/>
    </xf>
    <xf numFmtId="0" fontId="3" fillId="5" borderId="8" xfId="0" applyFont="1" applyFill="1" applyBorder="1" applyAlignment="1">
      <alignment horizontal="center" vertical="top" wrapText="1"/>
    </xf>
    <xf numFmtId="0" fontId="3" fillId="5" borderId="9" xfId="0" applyFont="1" applyFill="1" applyBorder="1" applyAlignment="1">
      <alignment horizontal="center" vertical="top" wrapText="1"/>
    </xf>
    <xf numFmtId="44" fontId="0" fillId="2" borderId="1" xfId="0" applyNumberFormat="1" applyFill="1" applyBorder="1" applyProtection="1">
      <protection locked="0"/>
    </xf>
  </cellXfs>
  <cellStyles count="4">
    <cellStyle name="Euro" xfId="3" xr:uid="{00000000-0005-0000-0000-000000000000}"/>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showGridLines="0" tabSelected="1" zoomScaleNormal="100" zoomScaleSheetLayoutView="80" workbookViewId="0">
      <selection activeCell="B3" sqref="B3"/>
    </sheetView>
  </sheetViews>
  <sheetFormatPr defaultColWidth="9.140625" defaultRowHeight="12.75" x14ac:dyDescent="0.2"/>
  <cols>
    <col min="1" max="1" width="50.85546875" style="1" customWidth="1"/>
    <col min="2" max="2" width="21.5703125" style="1" customWidth="1"/>
    <col min="3" max="4" width="19.85546875" style="1" customWidth="1"/>
    <col min="5" max="5" width="41.140625" style="1" bestFit="1" customWidth="1"/>
    <col min="6" max="6" width="2.140625" style="1" customWidth="1"/>
    <col min="7" max="16384" width="9.140625" style="1"/>
  </cols>
  <sheetData>
    <row r="1" spans="1:8" ht="18.75" x14ac:dyDescent="0.3">
      <c r="A1" s="2" t="s">
        <v>0</v>
      </c>
    </row>
    <row r="2" spans="1:8" ht="15" x14ac:dyDescent="0.25">
      <c r="A2" t="s">
        <v>1</v>
      </c>
    </row>
    <row r="3" spans="1:8" ht="15" x14ac:dyDescent="0.25">
      <c r="A3" t="s">
        <v>2</v>
      </c>
      <c r="B3" s="21"/>
    </row>
    <row r="4" spans="1:8" ht="15" x14ac:dyDescent="0.25">
      <c r="A4"/>
    </row>
    <row r="5" spans="1:8" ht="14.85" customHeight="1" x14ac:dyDescent="0.2"/>
    <row r="6" spans="1:8" customFormat="1" ht="15" customHeight="1" x14ac:dyDescent="0.25">
      <c r="A6" s="9" t="s">
        <v>3</v>
      </c>
      <c r="B6" s="7"/>
      <c r="C6" s="23">
        <f>D15</f>
        <v>0</v>
      </c>
      <c r="D6" s="1"/>
    </row>
    <row r="7" spans="1:8" customFormat="1" ht="15" customHeight="1" x14ac:dyDescent="0.25">
      <c r="A7" s="9" t="s">
        <v>4</v>
      </c>
      <c r="B7" s="7"/>
      <c r="C7" s="23">
        <f>D23</f>
        <v>0</v>
      </c>
      <c r="D7" s="1"/>
    </row>
    <row r="8" spans="1:8" customFormat="1" ht="15" customHeight="1" x14ac:dyDescent="0.25">
      <c r="A8" s="3"/>
      <c r="B8" s="4"/>
      <c r="C8" s="15">
        <f>SUM(C6:C7)</f>
        <v>0</v>
      </c>
      <c r="D8" s="16" t="s">
        <v>5</v>
      </c>
      <c r="E8" s="1"/>
    </row>
    <row r="9" spans="1:8" customFormat="1" ht="15" x14ac:dyDescent="0.25">
      <c r="A9" s="3"/>
      <c r="B9" s="4"/>
      <c r="C9" s="18"/>
      <c r="D9" s="19"/>
      <c r="E9" s="1"/>
    </row>
    <row r="10" spans="1:8" ht="15" x14ac:dyDescent="0.25">
      <c r="A10" s="4" t="s">
        <v>6</v>
      </c>
      <c r="B10"/>
      <c r="C10"/>
      <c r="D10"/>
      <c r="E10"/>
      <c r="F10"/>
    </row>
    <row r="11" spans="1:8" ht="15" x14ac:dyDescent="0.25">
      <c r="A11"/>
      <c r="B11"/>
      <c r="C11"/>
      <c r="D11"/>
      <c r="E11"/>
      <c r="F11"/>
    </row>
    <row r="12" spans="1:8" ht="15" x14ac:dyDescent="0.25">
      <c r="A12" s="5" t="s">
        <v>7</v>
      </c>
      <c r="B12" s="6" t="s">
        <v>8</v>
      </c>
      <c r="C12" s="5" t="s">
        <v>9</v>
      </c>
      <c r="D12" s="5" t="s">
        <v>10</v>
      </c>
      <c r="E12"/>
      <c r="F12"/>
    </row>
    <row r="13" spans="1:8" ht="15" customHeight="1" x14ac:dyDescent="0.25">
      <c r="A13" s="7" t="s">
        <v>11</v>
      </c>
      <c r="B13" s="22">
        <v>0</v>
      </c>
      <c r="C13" s="13">
        <v>0.4</v>
      </c>
      <c r="D13" s="8">
        <f>+B13*C13</f>
        <v>0</v>
      </c>
      <c r="E13"/>
      <c r="F13"/>
      <c r="H13" s="17"/>
    </row>
    <row r="14" spans="1:8" ht="15" customHeight="1" x14ac:dyDescent="0.25">
      <c r="A14" s="7" t="s">
        <v>12</v>
      </c>
      <c r="B14" s="22">
        <v>0</v>
      </c>
      <c r="C14" s="13">
        <v>0.4</v>
      </c>
      <c r="D14" s="8">
        <f>+B14*C14</f>
        <v>0</v>
      </c>
      <c r="E14"/>
      <c r="F14"/>
      <c r="H14" s="17"/>
    </row>
    <row r="15" spans="1:8" ht="15" customHeight="1" x14ac:dyDescent="0.25">
      <c r="A15" s="7"/>
      <c r="B15" s="7"/>
      <c r="C15" s="7"/>
      <c r="D15" s="11">
        <f>SUM(D13:D14)</f>
        <v>0</v>
      </c>
      <c r="E15" s="12" t="s">
        <v>3</v>
      </c>
      <c r="F15"/>
      <c r="H15" s="17"/>
    </row>
    <row r="16" spans="1:8" ht="15" x14ac:dyDescent="0.25">
      <c r="A16"/>
      <c r="B16"/>
      <c r="C16"/>
      <c r="D16"/>
      <c r="E16"/>
      <c r="F16"/>
      <c r="H16" s="17"/>
    </row>
    <row r="17" spans="1:8" ht="15" x14ac:dyDescent="0.25">
      <c r="A17" s="5" t="s">
        <v>13</v>
      </c>
      <c r="B17" s="6" t="s">
        <v>14</v>
      </c>
      <c r="C17" s="5" t="s">
        <v>9</v>
      </c>
      <c r="D17" s="5" t="s">
        <v>15</v>
      </c>
      <c r="E17"/>
      <c r="F17"/>
      <c r="H17" s="17"/>
    </row>
    <row r="18" spans="1:8" ht="15" customHeight="1" x14ac:dyDescent="0.25">
      <c r="A18" s="7" t="s">
        <v>16</v>
      </c>
      <c r="B18" s="22">
        <v>0</v>
      </c>
      <c r="C18" s="10">
        <v>0.01</v>
      </c>
      <c r="D18" s="8">
        <f>+B18*C18</f>
        <v>0</v>
      </c>
      <c r="E18"/>
      <c r="F18"/>
      <c r="H18" s="17"/>
    </row>
    <row r="19" spans="1:8" ht="15" customHeight="1" x14ac:dyDescent="0.25">
      <c r="A19" s="9" t="s">
        <v>17</v>
      </c>
      <c r="B19" s="22">
        <v>0</v>
      </c>
      <c r="C19" s="14">
        <v>0.1</v>
      </c>
      <c r="D19" s="8">
        <f t="shared" ref="D19:D22" si="0">+B19*C19</f>
        <v>0</v>
      </c>
      <c r="E19"/>
      <c r="F19"/>
      <c r="H19" s="17"/>
    </row>
    <row r="20" spans="1:8" ht="15" customHeight="1" x14ac:dyDescent="0.25">
      <c r="A20" s="9" t="s">
        <v>18</v>
      </c>
      <c r="B20" s="22">
        <v>0</v>
      </c>
      <c r="C20" s="14">
        <v>7.0000000000000007E-2</v>
      </c>
      <c r="D20" s="8">
        <f t="shared" si="0"/>
        <v>0</v>
      </c>
      <c r="E20"/>
      <c r="F20"/>
    </row>
    <row r="21" spans="1:8" ht="15" customHeight="1" x14ac:dyDescent="0.25">
      <c r="A21" s="9" t="s">
        <v>19</v>
      </c>
      <c r="B21" s="22">
        <v>0</v>
      </c>
      <c r="C21" s="14">
        <v>0.01</v>
      </c>
      <c r="D21" s="8">
        <f t="shared" si="0"/>
        <v>0</v>
      </c>
      <c r="E21"/>
      <c r="F21"/>
    </row>
    <row r="22" spans="1:8" ht="15" customHeight="1" x14ac:dyDescent="0.25">
      <c r="A22" s="9" t="s">
        <v>20</v>
      </c>
      <c r="B22" s="22">
        <v>0</v>
      </c>
      <c r="C22" s="14">
        <v>0.01</v>
      </c>
      <c r="D22" s="8">
        <f t="shared" si="0"/>
        <v>0</v>
      </c>
      <c r="E22"/>
      <c r="F22"/>
    </row>
    <row r="23" spans="1:8" ht="15" customHeight="1" x14ac:dyDescent="0.25">
      <c r="A23" s="7"/>
      <c r="B23" s="7"/>
      <c r="C23" s="10"/>
      <c r="D23" s="11">
        <f>SUM(D18:D22)</f>
        <v>0</v>
      </c>
      <c r="E23" s="12" t="s">
        <v>4</v>
      </c>
      <c r="F23"/>
    </row>
    <row r="24" spans="1:8" ht="15" customHeight="1" x14ac:dyDescent="0.25">
      <c r="A24"/>
      <c r="B24"/>
      <c r="C24" s="25"/>
      <c r="D24" s="26"/>
      <c r="E24" s="4"/>
      <c r="F24"/>
    </row>
    <row r="25" spans="1:8" ht="15" customHeight="1" x14ac:dyDescent="0.25">
      <c r="A25"/>
      <c r="B25"/>
      <c r="C25" s="25"/>
      <c r="D25" s="26"/>
      <c r="E25" s="4"/>
      <c r="F25"/>
    </row>
    <row r="26" spans="1:8" ht="15" customHeight="1" x14ac:dyDescent="0.25">
      <c r="A26" s="5"/>
      <c r="B26" s="6"/>
      <c r="C26" s="4"/>
      <c r="D26"/>
    </row>
    <row r="27" spans="1:8" ht="15" customHeight="1" x14ac:dyDescent="0.25">
      <c r="A27" s="7" t="s">
        <v>21</v>
      </c>
      <c r="B27" s="36">
        <v>0</v>
      </c>
      <c r="C27" s="4"/>
      <c r="D27"/>
    </row>
    <row r="28" spans="1:8" ht="15" customHeight="1" x14ac:dyDescent="0.25">
      <c r="A28"/>
      <c r="B28"/>
      <c r="C28" s="25"/>
      <c r="D28" s="26"/>
      <c r="E28" s="4"/>
      <c r="F28"/>
    </row>
    <row r="29" spans="1:8" x14ac:dyDescent="0.2">
      <c r="A29" s="20"/>
    </row>
    <row r="30" spans="1:8" ht="20.100000000000001" customHeight="1" x14ac:dyDescent="0.2">
      <c r="A30" s="27" t="s">
        <v>22</v>
      </c>
      <c r="B30" s="28"/>
      <c r="C30" s="28"/>
      <c r="D30" s="29"/>
    </row>
    <row r="31" spans="1:8" s="24" customFormat="1" ht="20.100000000000001" customHeight="1" x14ac:dyDescent="0.2">
      <c r="A31" s="30"/>
      <c r="B31" s="31"/>
      <c r="C31" s="31"/>
      <c r="D31" s="32"/>
    </row>
    <row r="32" spans="1:8" s="24" customFormat="1" ht="20.100000000000001" customHeight="1" x14ac:dyDescent="0.2">
      <c r="A32" s="30"/>
      <c r="B32" s="31"/>
      <c r="C32" s="31"/>
      <c r="D32" s="32"/>
    </row>
    <row r="33" spans="1:4" s="24" customFormat="1" ht="30" customHeight="1" x14ac:dyDescent="0.2">
      <c r="A33" s="33"/>
      <c r="B33" s="34"/>
      <c r="C33" s="34"/>
      <c r="D33" s="35"/>
    </row>
  </sheetData>
  <sheetProtection algorithmName="SHA-512" hashValue="bvXmB8QyVWw7CJiPRQMFwIRpmXc8IoBw0KLY1Xd1VuKY5vhqC7SZVa61unSwAkGgwzIpB9TueAnT4JFRDtxIaA==" saltValue="cRX+33G3gKwRRMP6Uh3fbA==" spinCount="100000" sheet="1" selectLockedCells="1"/>
  <customSheetViews>
    <customSheetView guid="{78E0F63D-809E-4CA7-AB7A-337F7B0FF2C6}" scale="80" showPageBreaks="1" printArea="1" view="pageBreakPreview">
      <selection activeCell="C11" sqref="C11"/>
      <pageMargins left="0" right="0" top="0" bottom="0" header="0" footer="0"/>
      <pageSetup paperSize="9" scale="58" orientation="portrait" r:id="rId1"/>
    </customSheetView>
    <customSheetView guid="{D4380815-07D7-4602-B5BE-D401F46F9C84}" scale="80" showPageBreaks="1" printArea="1" view="pageBreakPreview">
      <selection activeCell="C29" sqref="C29"/>
      <pageMargins left="0" right="0" top="0" bottom="0" header="0" footer="0"/>
      <pageSetup paperSize="9" scale="58" orientation="portrait" r:id="rId2"/>
    </customSheetView>
  </customSheetViews>
  <mergeCells count="1">
    <mergeCell ref="A30:D33"/>
  </mergeCells>
  <pageMargins left="0.7" right="0.7" top="0.75" bottom="0.75" header="0.3" footer="0.3"/>
  <pageSetup paperSize="9" scale="58"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68F5AECDD4054DBBD6BDA40AC3C05C" ma:contentTypeVersion="11" ma:contentTypeDescription="Een nieuw document maken." ma:contentTypeScope="" ma:versionID="ec5aaa27fcb7f8b90f4fe82116dfeb64">
  <xsd:schema xmlns:xsd="http://www.w3.org/2001/XMLSchema" xmlns:xs="http://www.w3.org/2001/XMLSchema" xmlns:p="http://schemas.microsoft.com/office/2006/metadata/properties" xmlns:ns3="549e8085-904f-400f-8d62-9e951d0ade8e" targetNamespace="http://schemas.microsoft.com/office/2006/metadata/properties" ma:root="true" ma:fieldsID="75e524689f3ef83709b5b53eab1108e2" ns3:_="">
    <xsd:import namespace="549e8085-904f-400f-8d62-9e951d0ade8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9e8085-904f-400f-8d62-9e951d0ade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A2237C-4D21-44DF-9907-3A8E18BB6842}">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549e8085-904f-400f-8d62-9e951d0ade8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1670B77-D51B-489E-AB78-40565B9CF6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9e8085-904f-400f-8d62-9e951d0ade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821A07-E4DC-4889-8B8B-93BB5042E8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Tarievenblad</vt:lpstr>
      <vt:lpstr>Tarievenblad!Afdrukbereik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Marcia Luchtenberg-Bongers</dc:creator>
  <cp:keywords/>
  <dc:description/>
  <cp:lastModifiedBy>Dominique Bribosia</cp:lastModifiedBy>
  <cp:revision/>
  <dcterms:created xsi:type="dcterms:W3CDTF">2015-03-18T13:33:22Z</dcterms:created>
  <dcterms:modified xsi:type="dcterms:W3CDTF">2023-02-14T13:01:20Z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0x0101004E68F5AECDD4054DBBD6BDA40AC3C05C</vt:lpwstr>
  </property>
  <property fmtid="{D5CDD505-2E9C-101B-9397-08002B2CF9AE}" pid="3" name="Order">
    <vt:r8>78400</vt:r8>
  </property>
</Properties>
</file>