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ODNZKG/EA - Mobiliteitskaart/03. NvI's/1. Eerste NvI/"/>
    </mc:Choice>
  </mc:AlternateContent>
  <xr:revisionPtr revIDLastSave="26" documentId="8_{7376A9DC-F3B6-49A7-8DB4-A96C6136C235}" xr6:coauthVersionLast="47" xr6:coauthVersionMax="47" xr10:uidLastSave="{FF2C842F-4F29-478D-B18D-931CA3E5CD7E}"/>
  <workbookProtection workbookAlgorithmName="SHA-512" workbookHashValue="0sxL6QyK+ElkISxorZ4X4CfIec4AP484ASDaJyfXSqQ/jVo5klv/BsA39glKZYXGXWhH3u0UyuRohV8D9GObOA==" workbookSaltValue="RADZMcWtV84t+duT27kkuw==" workbookSpinCount="100000" lockStructure="1"/>
  <bookViews>
    <workbookView xWindow="-110" yWindow="-110" windowWidth="22780" windowHeight="14540" xr2:uid="{00000000-000D-0000-FFFF-FFFF00000000}"/>
  </bookViews>
  <sheets>
    <sheet name="Prijsblad" sheetId="4" r:id="rId1"/>
  </sheets>
  <definedNames>
    <definedName name="_xlnm.Print_Area" localSheetId="0">Prijsblad!$A$2:$F$39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4" l="1"/>
  <c r="I20" i="4" s="1"/>
  <c r="G22" i="4"/>
  <c r="I22" i="4" s="1"/>
  <c r="C34" i="4"/>
  <c r="G17" i="4"/>
  <c r="I17" i="4" s="1"/>
  <c r="G18" i="4"/>
  <c r="I18" i="4" s="1"/>
  <c r="G16" i="4"/>
  <c r="I16" i="4" s="1"/>
  <c r="G19" i="4"/>
  <c r="I19" i="4" s="1"/>
  <c r="G21" i="4"/>
  <c r="I21" i="4" s="1"/>
  <c r="G15" i="4"/>
  <c r="I15" i="4" s="1"/>
  <c r="I23" i="4" l="1"/>
  <c r="F9" i="4"/>
  <c r="F8" i="4"/>
  <c r="F10" i="4" l="1"/>
</calcChain>
</file>

<file path=xl/sharedStrings.xml><?xml version="1.0" encoding="utf-8"?>
<sst xmlns="http://schemas.openxmlformats.org/spreadsheetml/2006/main" count="46" uniqueCount="37">
  <si>
    <t>Bijlage Prijsblad</t>
  </si>
  <si>
    <r>
      <t xml:space="preserve">Inschrijver dient alleen de </t>
    </r>
    <r>
      <rPr>
        <u/>
        <sz val="9.5"/>
        <color indexed="8"/>
        <rFont val="Arial"/>
        <family val="2"/>
      </rPr>
      <t>licht groene</t>
    </r>
    <r>
      <rPr>
        <sz val="9.5"/>
        <color indexed="8"/>
        <rFont val="Arial"/>
        <family val="2"/>
      </rPr>
      <t xml:space="preserve"> cellen van het prijsblad in te vullen</t>
    </r>
  </si>
  <si>
    <t>I Kaartkosten</t>
  </si>
  <si>
    <t>Omschrijving</t>
  </si>
  <si>
    <t>Aantal mobiliteitskaarten</t>
  </si>
  <si>
    <t>Kosten per jaar excl. btw</t>
  </si>
  <si>
    <t>Aanbieding inschrijver eerste jaar</t>
  </si>
  <si>
    <t>Aanbieding inschrijver voor opvolgende jaren</t>
  </si>
  <si>
    <t>I Totaal kaartkosten gehele looptijd (2 jaar) excl. btw</t>
  </si>
  <si>
    <t>II Korting op reiskosten</t>
  </si>
  <si>
    <t>Kortingspercentage</t>
  </si>
  <si>
    <t>Jaarlijkse korting in Euro's excl. btw</t>
  </si>
  <si>
    <t>Jaarlijkse kosten m.b.t. de korting in Euro's excl. Btw (optioneel)</t>
  </si>
  <si>
    <t>Totale jaarlijkse korting per kostenaspect</t>
  </si>
  <si>
    <t>Weging</t>
  </si>
  <si>
    <t>Gewogen Totale jaarlijkse korting per kostenaspect</t>
  </si>
  <si>
    <t>Trein</t>
  </si>
  <si>
    <t>OV fiets</t>
  </si>
  <si>
    <t>OV stalling</t>
  </si>
  <si>
    <t>Parkeren P+R</t>
  </si>
  <si>
    <t>NS Zonetaxi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</si>
  <si>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</si>
  <si>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</si>
  <si>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</si>
  <si>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</si>
  <si>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</si>
  <si>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</si>
  <si>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r>
      <t>II</t>
    </r>
    <r>
      <rPr>
        <b/>
        <sz val="9.5"/>
        <color rgb="FF0000FF"/>
        <rFont val="Arial"/>
        <family val="2"/>
      </rPr>
      <t xml:space="preserve"> </t>
    </r>
    <r>
      <rPr>
        <b/>
        <sz val="9.5"/>
        <color theme="1"/>
        <rFont val="Arial"/>
        <family val="2"/>
      </rPr>
      <t xml:space="preserve">Totale jaarlijkse korting aangeboden door inschrijver </t>
    </r>
  </si>
  <si>
    <t>III Implementatiekosten*</t>
  </si>
  <si>
    <t>Tram</t>
  </si>
  <si>
    <t>Metro</t>
  </si>
  <si>
    <t>Bus</t>
  </si>
  <si>
    <t>Prijs per kaart / maand
excl. Btw max. 2 decimalen</t>
  </si>
  <si>
    <t xml:space="preserve">kaartkosten omvat: eenmalige kosten bij afname kaart, vaste maandelijkse kosten voor gebruik van de kaart, variabel kosten per transactie, overige eenmalige kosten (excl. implementatiekosten) </t>
  </si>
  <si>
    <t>Totaal</t>
  </si>
  <si>
    <t>* de kosten van de implementatie worden niet meegenomen in de beoordeling; het plafondpercentage is 15% van de bruto kosten over 1 jaar (cel E34)</t>
  </si>
  <si>
    <t>bruto kosten per jaar  o.b.v. verwachte reiskilometers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</si>
</sst>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color indexed="8"/>
      <name val="Arial"/>
      <family val="2"/>
    </font>
    <font>
      <b/>
      <sz val="9.5"/>
      <color theme="1"/>
      <name val="Arial"/>
      <family val="2"/>
    </font>
    <font>
      <b/>
      <sz val="9.5"/>
      <color indexed="8"/>
      <name val="Arial"/>
      <family val="2"/>
    </font>
    <font>
      <b/>
      <sz val="9.5"/>
      <color rgb="FFFF0000"/>
      <name val="Arial"/>
      <family val="2"/>
    </font>
    <font>
      <b/>
      <sz val="9.5"/>
      <name val="Arial"/>
      <family val="2"/>
    </font>
    <font>
      <u/>
      <sz val="9.5"/>
      <color indexed="8"/>
      <name val="Arial"/>
      <family val="2"/>
    </font>
    <font>
      <b/>
      <sz val="9.5"/>
      <color theme="0"/>
      <name val="Arial"/>
      <family val="2"/>
    </font>
    <font>
      <b/>
      <sz val="9.5"/>
      <color rgb="FF0000FF"/>
      <name val="Arial"/>
      <family val="2"/>
    </font>
    <font>
      <b/>
      <sz val="9.5"/>
      <color theme="0" tint="-0.249977111117893"/>
      <name val="Arial"/>
      <family val="2"/>
    </font>
    <font>
      <b/>
      <sz val="18"/>
      <color indexed="8"/>
      <name val="Arial"/>
      <family val="2"/>
    </font>
    <font>
      <sz val="9.5"/>
      <name val="Arial"/>
      <family val="2"/>
    </font>
    <font>
      <i/>
      <sz val="9.5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BDFD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7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6" fillId="2" borderId="0" xfId="0" applyFont="1" applyFill="1" applyAlignment="1">
      <alignment vertical="top"/>
    </xf>
    <xf numFmtId="0" fontId="8" fillId="2" borderId="0" xfId="0" applyFont="1" applyFill="1"/>
    <xf numFmtId="0" fontId="6" fillId="2" borderId="0" xfId="0" applyFont="1" applyFill="1"/>
    <xf numFmtId="0" fontId="5" fillId="0" borderId="4" xfId="0" applyFont="1" applyBorder="1" applyAlignment="1">
      <alignment horizontal="left" vertical="center" wrapText="1"/>
    </xf>
    <xf numFmtId="44" fontId="5" fillId="0" borderId="6" xfId="1" applyFont="1" applyBorder="1" applyAlignment="1" applyProtection="1">
      <alignment horizontal="left" vertical="center" wrapText="1"/>
    </xf>
    <xf numFmtId="44" fontId="7" fillId="0" borderId="8" xfId="1" applyFont="1" applyBorder="1" applyAlignment="1" applyProtection="1">
      <alignment horizontal="left" vertical="center" wrapText="1"/>
    </xf>
    <xf numFmtId="44" fontId="5" fillId="3" borderId="5" xfId="1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5" fillId="5" borderId="0" xfId="0" applyFont="1" applyFill="1"/>
    <xf numFmtId="0" fontId="7" fillId="5" borderId="0" xfId="0" applyFont="1" applyFill="1" applyAlignment="1">
      <alignment horizontal="left" vertical="center" wrapText="1"/>
    </xf>
    <xf numFmtId="164" fontId="7" fillId="5" borderId="0" xfId="1" applyNumberFormat="1" applyFont="1" applyFill="1" applyBorder="1" applyAlignment="1" applyProtection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14" fillId="2" borderId="0" xfId="0" applyFont="1" applyFill="1"/>
    <xf numFmtId="0" fontId="9" fillId="2" borderId="0" xfId="0" applyFont="1" applyFill="1" applyAlignment="1">
      <alignment horizontal="left" vertical="top" wrapText="1"/>
    </xf>
    <xf numFmtId="0" fontId="15" fillId="2" borderId="0" xfId="0" applyFont="1" applyFill="1"/>
    <xf numFmtId="0" fontId="12" fillId="4" borderId="9" xfId="0" applyFont="1" applyFill="1" applyBorder="1" applyAlignment="1">
      <alignment horizontal="left" vertical="top" wrapText="1"/>
    </xf>
    <xf numFmtId="44" fontId="5" fillId="3" borderId="7" xfId="1" applyFont="1" applyFill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>
      <alignment vertical="center" wrapText="1"/>
    </xf>
    <xf numFmtId="0" fontId="12" fillId="4" borderId="6" xfId="0" applyFont="1" applyFill="1" applyBorder="1" applyAlignment="1">
      <alignment horizontal="left" vertical="top" wrapText="1"/>
    </xf>
    <xf numFmtId="44" fontId="5" fillId="0" borderId="5" xfId="1" applyFont="1" applyFill="1" applyBorder="1" applyAlignment="1" applyProtection="1">
      <alignment horizontal="left" vertical="center" wrapText="1"/>
      <protection locked="0"/>
    </xf>
    <xf numFmtId="1" fontId="16" fillId="0" borderId="5" xfId="1" applyNumberFormat="1" applyFont="1" applyFill="1" applyBorder="1" applyAlignment="1" applyProtection="1">
      <alignment horizontal="right" vertical="center" wrapText="1"/>
      <protection locked="0"/>
    </xf>
    <xf numFmtId="10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0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0" fontId="17" fillId="5" borderId="0" xfId="0" applyFont="1" applyFill="1" applyAlignment="1">
      <alignment horizontal="left" vertical="center"/>
    </xf>
    <xf numFmtId="0" fontId="17" fillId="0" borderId="0" xfId="0" applyFont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vertical="center" wrapText="1"/>
    </xf>
    <xf numFmtId="44" fontId="10" fillId="5" borderId="32" xfId="0" applyNumberFormat="1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44" fontId="5" fillId="6" borderId="10" xfId="1" applyFont="1" applyFill="1" applyBorder="1" applyAlignment="1" applyProtection="1">
      <alignment horizontal="left" vertical="top" wrapText="1"/>
      <protection locked="0"/>
    </xf>
    <xf numFmtId="44" fontId="5" fillId="6" borderId="11" xfId="1" applyFont="1" applyFill="1" applyBorder="1" applyAlignment="1" applyProtection="1">
      <alignment horizontal="left" vertical="top" wrapText="1"/>
      <protection locked="0"/>
    </xf>
    <xf numFmtId="44" fontId="5" fillId="6" borderId="21" xfId="1" applyFont="1" applyFill="1" applyBorder="1" applyAlignment="1" applyProtection="1">
      <alignment horizontal="left" vertical="top" wrapText="1"/>
      <protection locked="0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10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0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0" fontId="12" fillId="4" borderId="10" xfId="0" applyFont="1" applyFill="1" applyBorder="1" applyAlignment="1">
      <alignment horizontal="left" vertical="top" wrapText="1"/>
    </xf>
    <xf numFmtId="0" fontId="12" fillId="4" borderId="9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left" vertical="top" wrapText="1"/>
    </xf>
    <xf numFmtId="0" fontId="12" fillId="4" borderId="26" xfId="0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horizontal="left" vertical="center" wrapText="1"/>
    </xf>
    <xf numFmtId="0" fontId="12" fillId="4" borderId="23" xfId="0" applyFont="1" applyFill="1" applyBorder="1" applyAlignment="1">
      <alignment horizontal="left" vertical="center" wrapText="1"/>
    </xf>
    <xf numFmtId="0" fontId="12" fillId="4" borderId="24" xfId="0" applyFont="1" applyFill="1" applyBorder="1" applyAlignment="1">
      <alignment horizontal="left" vertical="center" wrapText="1"/>
    </xf>
    <xf numFmtId="44" fontId="5" fillId="3" borderId="34" xfId="1" applyFont="1" applyFill="1" applyBorder="1" applyAlignment="1" applyProtection="1">
      <alignment horizontal="center" vertical="center" wrapText="1"/>
      <protection locked="0"/>
    </xf>
    <xf numFmtId="44" fontId="5" fillId="3" borderId="35" xfId="1" applyFont="1" applyFill="1" applyBorder="1" applyAlignment="1" applyProtection="1">
      <alignment horizontal="center" vertical="center" wrapText="1"/>
      <protection locked="0"/>
    </xf>
    <xf numFmtId="44" fontId="5" fillId="3" borderId="36" xfId="1" applyFont="1" applyFill="1" applyBorder="1" applyAlignment="1" applyProtection="1">
      <alignment horizontal="center" vertical="center" wrapText="1"/>
      <protection locked="0"/>
    </xf>
    <xf numFmtId="0" fontId="12" fillId="4" borderId="30" xfId="0" applyFont="1" applyFill="1" applyBorder="1" applyAlignment="1">
      <alignment horizontal="left" vertical="top" wrapText="1"/>
    </xf>
    <xf numFmtId="44" fontId="5" fillId="3" borderId="10" xfId="1" applyFont="1" applyFill="1" applyBorder="1" applyAlignment="1" applyProtection="1">
      <alignment horizontal="center" vertical="center" wrapText="1"/>
      <protection locked="0"/>
    </xf>
    <xf numFmtId="44" fontId="5" fillId="3" borderId="11" xfId="1" applyFont="1" applyFill="1" applyBorder="1" applyAlignment="1" applyProtection="1">
      <alignment horizontal="center" vertical="center" wrapText="1"/>
      <protection locked="0"/>
    </xf>
    <xf numFmtId="44" fontId="5" fillId="3" borderId="21" xfId="1" applyFont="1" applyFill="1" applyBorder="1" applyAlignment="1" applyProtection="1">
      <alignment horizontal="center" vertical="center" wrapText="1"/>
      <protection locked="0"/>
    </xf>
    <xf numFmtId="44" fontId="10" fillId="5" borderId="27" xfId="0" applyNumberFormat="1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44" fontId="5" fillId="3" borderId="16" xfId="1" applyFont="1" applyFill="1" applyBorder="1" applyAlignment="1" applyProtection="1">
      <alignment horizontal="center" vertical="center" wrapText="1"/>
      <protection locked="0"/>
    </xf>
    <xf numFmtId="44" fontId="5" fillId="3" borderId="29" xfId="1" applyFont="1" applyFill="1" applyBorder="1" applyAlignment="1" applyProtection="1">
      <alignment horizontal="center" vertical="center" wrapText="1"/>
      <protection locked="0"/>
    </xf>
    <xf numFmtId="44" fontId="5" fillId="3" borderId="31" xfId="1" applyFont="1" applyFill="1" applyBorder="1" applyAlignment="1" applyProtection="1">
      <alignment horizontal="center" vertical="center" wrapText="1"/>
      <protection locked="0"/>
    </xf>
    <xf numFmtId="44" fontId="5" fillId="6" borderId="18" xfId="1" applyFont="1" applyFill="1" applyBorder="1" applyAlignment="1" applyProtection="1">
      <alignment horizontal="center" vertical="top" wrapText="1"/>
      <protection locked="0"/>
    </xf>
    <xf numFmtId="44" fontId="5" fillId="6" borderId="19" xfId="1" applyFont="1" applyFill="1" applyBorder="1" applyAlignment="1" applyProtection="1">
      <alignment horizontal="center" vertical="top" wrapText="1"/>
      <protection locked="0"/>
    </xf>
    <xf numFmtId="44" fontId="5" fillId="6" borderId="20" xfId="1" applyFont="1" applyFill="1" applyBorder="1" applyAlignment="1" applyProtection="1">
      <alignment horizontal="center" vertical="top" wrapText="1"/>
      <protection locked="0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0000FF"/>
      <color rgb="FF2C4D33"/>
      <color rgb="FFB1D3B8"/>
      <color rgb="FF539361"/>
      <color rgb="FF8CBE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565"/>
  <sheetViews>
    <sheetView tabSelected="1" topLeftCell="A11" zoomScale="90" zoomScaleNormal="90" workbookViewId="0">
      <selection activeCell="C42" sqref="C42:F42"/>
    </sheetView>
  </sheetViews>
  <sheetFormatPr defaultColWidth="0" defaultRowHeight="12.5" zeroHeight="1" x14ac:dyDescent="0.25"/>
  <cols>
    <col min="1" max="1" width="3" style="1" customWidth="1"/>
    <col min="2" max="2" width="43.453125" style="1" customWidth="1"/>
    <col min="3" max="3" width="9" style="1" customWidth="1"/>
    <col min="4" max="4" width="7.7265625" style="1" customWidth="1"/>
    <col min="5" max="5" width="26.1796875" style="1" customWidth="1"/>
    <col min="6" max="6" width="24.81640625" style="1" customWidth="1"/>
    <col min="7" max="7" width="14.54296875" style="1" customWidth="1"/>
    <col min="8" max="8" width="9.1796875" style="1" customWidth="1"/>
    <col min="9" max="9" width="15.453125" style="1" customWidth="1"/>
    <col min="10" max="10" width="9.1796875" style="1" customWidth="1"/>
    <col min="11" max="16384" width="9.1796875" style="1" hidden="1"/>
  </cols>
  <sheetData>
    <row r="1" spans="1:9" ht="23" hidden="1" x14ac:dyDescent="0.5">
      <c r="B1" s="20" t="s">
        <v>0</v>
      </c>
    </row>
    <row r="2" spans="1:9" ht="52.5" customHeight="1" x14ac:dyDescent="0.4">
      <c r="A2" s="3"/>
      <c r="B2" s="37"/>
      <c r="C2" s="37"/>
      <c r="D2" s="37"/>
      <c r="E2" s="37"/>
      <c r="F2" s="37"/>
    </row>
    <row r="3" spans="1:9" ht="16.5" customHeight="1" x14ac:dyDescent="0.4">
      <c r="A3" s="3"/>
      <c r="B3" s="19"/>
      <c r="C3" s="19"/>
      <c r="D3" s="19"/>
      <c r="E3" s="19"/>
      <c r="F3" s="19"/>
    </row>
    <row r="4" spans="1:9" ht="13.5" customHeight="1" x14ac:dyDescent="0.4">
      <c r="A4" s="3"/>
      <c r="B4" s="6" t="s">
        <v>1</v>
      </c>
      <c r="C4" s="5"/>
      <c r="D4" s="5"/>
      <c r="E4" s="5"/>
      <c r="F4" s="5"/>
    </row>
    <row r="5" spans="1:9" ht="13.5" customHeight="1" thickBot="1" x14ac:dyDescent="0.45">
      <c r="A5" s="3"/>
      <c r="B5" s="6"/>
      <c r="C5" s="5"/>
      <c r="D5" s="5"/>
      <c r="E5" s="5"/>
      <c r="F5" s="5"/>
    </row>
    <row r="6" spans="1:9" s="2" customFormat="1" ht="15.75" customHeight="1" x14ac:dyDescent="0.3">
      <c r="B6" s="38" t="s">
        <v>2</v>
      </c>
      <c r="C6" s="39"/>
      <c r="D6" s="39"/>
      <c r="E6" s="39"/>
      <c r="F6" s="40"/>
    </row>
    <row r="7" spans="1:9" ht="27.75" customHeight="1" x14ac:dyDescent="0.25">
      <c r="B7" s="11" t="s">
        <v>3</v>
      </c>
      <c r="C7" s="49" t="s">
        <v>4</v>
      </c>
      <c r="D7" s="50"/>
      <c r="E7" s="12" t="s">
        <v>32</v>
      </c>
      <c r="F7" s="24" t="s">
        <v>5</v>
      </c>
    </row>
    <row r="8" spans="1:9" ht="12.75" customHeight="1" x14ac:dyDescent="0.25">
      <c r="B8" s="23" t="s">
        <v>6</v>
      </c>
      <c r="C8" s="51">
        <v>500</v>
      </c>
      <c r="D8" s="52"/>
      <c r="E8" s="10"/>
      <c r="F8" s="8">
        <f>E8*C8*12</f>
        <v>0</v>
      </c>
    </row>
    <row r="9" spans="1:9" ht="12.75" customHeight="1" thickBot="1" x14ac:dyDescent="0.3">
      <c r="B9" s="23" t="s">
        <v>7</v>
      </c>
      <c r="C9" s="53">
        <v>500</v>
      </c>
      <c r="D9" s="54"/>
      <c r="E9" s="22"/>
      <c r="F9" s="8">
        <f>E9*C9*12</f>
        <v>0</v>
      </c>
    </row>
    <row r="10" spans="1:9" ht="12.75" customHeight="1" thickTop="1" thickBot="1" x14ac:dyDescent="0.3">
      <c r="B10" s="44" t="s">
        <v>8</v>
      </c>
      <c r="C10" s="45"/>
      <c r="D10" s="45"/>
      <c r="E10" s="46"/>
      <c r="F10" s="9">
        <f>SUM(F8:F9)</f>
        <v>0</v>
      </c>
    </row>
    <row r="11" spans="1:9" ht="15.75" customHeight="1" x14ac:dyDescent="0.25">
      <c r="B11" s="30" t="s">
        <v>33</v>
      </c>
      <c r="C11" s="14"/>
      <c r="D11" s="14"/>
      <c r="E11" s="14"/>
      <c r="F11" s="14"/>
    </row>
    <row r="12" spans="1:9" s="2" customFormat="1" ht="14.25" customHeight="1" x14ac:dyDescent="0.3">
      <c r="B12" s="13"/>
      <c r="C12" s="14"/>
      <c r="D12" s="14"/>
      <c r="E12" s="14"/>
      <c r="F12" s="14"/>
    </row>
    <row r="13" spans="1:9" s="4" customFormat="1" ht="16.5" customHeight="1" x14ac:dyDescent="0.35">
      <c r="B13" s="55" t="s">
        <v>9</v>
      </c>
      <c r="C13" s="56"/>
      <c r="D13" s="56"/>
      <c r="E13" s="56"/>
      <c r="F13" s="56"/>
      <c r="G13" s="56"/>
      <c r="H13" s="56"/>
      <c r="I13" s="56"/>
    </row>
    <row r="14" spans="1:9" s="5" customFormat="1" ht="39" customHeight="1" x14ac:dyDescent="0.25">
      <c r="B14" s="11" t="s">
        <v>3</v>
      </c>
      <c r="C14" s="49" t="s">
        <v>10</v>
      </c>
      <c r="D14" s="50"/>
      <c r="E14" s="21" t="s">
        <v>11</v>
      </c>
      <c r="F14" s="21" t="s">
        <v>12</v>
      </c>
      <c r="G14" s="21" t="s">
        <v>13</v>
      </c>
      <c r="H14" s="12" t="s">
        <v>14</v>
      </c>
      <c r="I14" s="24" t="s">
        <v>15</v>
      </c>
    </row>
    <row r="15" spans="1:9" s="6" customFormat="1" ht="13.5" customHeight="1" x14ac:dyDescent="0.25">
      <c r="B15" s="23" t="s">
        <v>16</v>
      </c>
      <c r="C15" s="47"/>
      <c r="D15" s="48"/>
      <c r="E15" s="10"/>
      <c r="F15" s="10"/>
      <c r="G15" s="25">
        <f>E15-F15</f>
        <v>0</v>
      </c>
      <c r="H15" s="26">
        <v>3</v>
      </c>
      <c r="I15" s="8">
        <f>H15*G15</f>
        <v>0</v>
      </c>
    </row>
    <row r="16" spans="1:9" s="6" customFormat="1" ht="13.5" customHeight="1" x14ac:dyDescent="0.25">
      <c r="B16" s="23" t="s">
        <v>31</v>
      </c>
      <c r="C16" s="47"/>
      <c r="D16" s="48"/>
      <c r="E16" s="10"/>
      <c r="F16" s="10"/>
      <c r="G16" s="25">
        <f t="shared" ref="G16:G22" si="0">E16-F16</f>
        <v>0</v>
      </c>
      <c r="H16" s="26">
        <v>2</v>
      </c>
      <c r="I16" s="8">
        <f t="shared" ref="I16:I22" si="1">H16*G16</f>
        <v>0</v>
      </c>
    </row>
    <row r="17" spans="2:9" s="6" customFormat="1" ht="13.5" customHeight="1" x14ac:dyDescent="0.25">
      <c r="B17" s="23" t="s">
        <v>29</v>
      </c>
      <c r="C17" s="27"/>
      <c r="D17" s="28"/>
      <c r="E17" s="10"/>
      <c r="F17" s="10"/>
      <c r="G17" s="25">
        <f t="shared" si="0"/>
        <v>0</v>
      </c>
      <c r="H17" s="26">
        <v>2</v>
      </c>
      <c r="I17" s="8">
        <f>H17*G17</f>
        <v>0</v>
      </c>
    </row>
    <row r="18" spans="2:9" s="6" customFormat="1" ht="13.5" customHeight="1" x14ac:dyDescent="0.25">
      <c r="B18" s="23" t="s">
        <v>30</v>
      </c>
      <c r="C18" s="27"/>
      <c r="D18" s="28"/>
      <c r="E18" s="10"/>
      <c r="F18" s="10"/>
      <c r="G18" s="25">
        <f t="shared" si="0"/>
        <v>0</v>
      </c>
      <c r="H18" s="26">
        <v>2</v>
      </c>
      <c r="I18" s="8">
        <f t="shared" si="1"/>
        <v>0</v>
      </c>
    </row>
    <row r="19" spans="2:9" s="6" customFormat="1" ht="13.5" customHeight="1" x14ac:dyDescent="0.25">
      <c r="B19" s="23" t="s">
        <v>17</v>
      </c>
      <c r="C19" s="47"/>
      <c r="D19" s="48"/>
      <c r="E19" s="10"/>
      <c r="F19" s="10"/>
      <c r="G19" s="25">
        <f t="shared" si="0"/>
        <v>0</v>
      </c>
      <c r="H19" s="26">
        <v>1</v>
      </c>
      <c r="I19" s="8">
        <f t="shared" si="1"/>
        <v>0</v>
      </c>
    </row>
    <row r="20" spans="2:9" s="6" customFormat="1" ht="13.5" customHeight="1" x14ac:dyDescent="0.25">
      <c r="B20" s="23" t="s">
        <v>18</v>
      </c>
      <c r="C20" s="47"/>
      <c r="D20" s="48"/>
      <c r="E20" s="10"/>
      <c r="F20" s="10"/>
      <c r="G20" s="25">
        <f t="shared" si="0"/>
        <v>0</v>
      </c>
      <c r="H20" s="26">
        <v>1</v>
      </c>
      <c r="I20" s="8">
        <f t="shared" si="1"/>
        <v>0</v>
      </c>
    </row>
    <row r="21" spans="2:9" s="6" customFormat="1" ht="13.5" customHeight="1" x14ac:dyDescent="0.25">
      <c r="B21" s="23" t="s">
        <v>19</v>
      </c>
      <c r="C21" s="47"/>
      <c r="D21" s="48"/>
      <c r="E21" s="10"/>
      <c r="F21" s="10"/>
      <c r="G21" s="25">
        <f t="shared" si="0"/>
        <v>0</v>
      </c>
      <c r="H21" s="26">
        <v>1</v>
      </c>
      <c r="I21" s="8">
        <f t="shared" si="1"/>
        <v>0</v>
      </c>
    </row>
    <row r="22" spans="2:9" s="6" customFormat="1" ht="13.5" customHeight="1" thickBot="1" x14ac:dyDescent="0.3">
      <c r="B22" s="23" t="s">
        <v>20</v>
      </c>
      <c r="C22" s="47"/>
      <c r="D22" s="48"/>
      <c r="E22" s="10"/>
      <c r="F22" s="10"/>
      <c r="G22" s="25">
        <f t="shared" si="0"/>
        <v>0</v>
      </c>
      <c r="H22" s="26">
        <v>1</v>
      </c>
      <c r="I22" s="8">
        <f t="shared" si="1"/>
        <v>0</v>
      </c>
    </row>
    <row r="23" spans="2:9" s="6" customFormat="1" ht="13" thickTop="1" thickBot="1" x14ac:dyDescent="0.3">
      <c r="B23" s="44" t="s">
        <v>27</v>
      </c>
      <c r="C23" s="45"/>
      <c r="D23" s="45"/>
      <c r="E23" s="46"/>
      <c r="F23" s="44"/>
      <c r="G23" s="45"/>
      <c r="H23" s="45"/>
      <c r="I23" s="9">
        <f>SUM(I15:I22)</f>
        <v>0</v>
      </c>
    </row>
    <row r="24" spans="2:9" x14ac:dyDescent="0.25">
      <c r="B24" s="15"/>
      <c r="C24" s="15"/>
      <c r="D24" s="15"/>
      <c r="E24" s="15"/>
      <c r="F24" s="16"/>
    </row>
    <row r="25" spans="2:9" x14ac:dyDescent="0.25">
      <c r="B25" s="55" t="s">
        <v>36</v>
      </c>
      <c r="C25" s="56"/>
      <c r="D25" s="56"/>
      <c r="E25" s="63"/>
      <c r="F25" s="16"/>
    </row>
    <row r="26" spans="2:9" x14ac:dyDescent="0.25">
      <c r="B26" s="23" t="s">
        <v>16</v>
      </c>
      <c r="C26" s="64"/>
      <c r="D26" s="65"/>
      <c r="E26" s="66"/>
      <c r="F26" s="16"/>
    </row>
    <row r="27" spans="2:9" x14ac:dyDescent="0.25">
      <c r="B27" s="23" t="s">
        <v>31</v>
      </c>
      <c r="C27" s="64"/>
      <c r="D27" s="65"/>
      <c r="E27" s="66"/>
      <c r="F27" s="16"/>
    </row>
    <row r="28" spans="2:9" x14ac:dyDescent="0.25">
      <c r="B28" s="23" t="s">
        <v>29</v>
      </c>
      <c r="C28" s="64"/>
      <c r="D28" s="65"/>
      <c r="E28" s="66"/>
      <c r="F28" s="16"/>
    </row>
    <row r="29" spans="2:9" x14ac:dyDescent="0.25">
      <c r="B29" s="23" t="s">
        <v>30</v>
      </c>
      <c r="C29" s="64"/>
      <c r="D29" s="65"/>
      <c r="E29" s="66"/>
      <c r="F29" s="16"/>
    </row>
    <row r="30" spans="2:9" x14ac:dyDescent="0.25">
      <c r="B30" s="23" t="s">
        <v>17</v>
      </c>
      <c r="C30" s="64"/>
      <c r="D30" s="65"/>
      <c r="E30" s="66"/>
      <c r="F30" s="16"/>
    </row>
    <row r="31" spans="2:9" x14ac:dyDescent="0.25">
      <c r="B31" s="23" t="s">
        <v>18</v>
      </c>
      <c r="C31" s="64"/>
      <c r="D31" s="65"/>
      <c r="E31" s="66"/>
      <c r="F31" s="16"/>
    </row>
    <row r="32" spans="2:9" x14ac:dyDescent="0.25">
      <c r="B32" s="23" t="s">
        <v>19</v>
      </c>
      <c r="C32" s="64"/>
      <c r="D32" s="65"/>
      <c r="E32" s="66"/>
      <c r="F32" s="16"/>
    </row>
    <row r="33" spans="2:6" ht="13" thickBot="1" x14ac:dyDescent="0.3">
      <c r="B33" s="23" t="s">
        <v>20</v>
      </c>
      <c r="C33" s="70"/>
      <c r="D33" s="71"/>
      <c r="E33" s="72"/>
      <c r="F33" s="16"/>
    </row>
    <row r="34" spans="2:6" ht="16.5" customHeight="1" thickTop="1" thickBot="1" x14ac:dyDescent="0.3">
      <c r="B34" s="31" t="s">
        <v>34</v>
      </c>
      <c r="C34" s="67">
        <f>SUM(C26:E33)</f>
        <v>0</v>
      </c>
      <c r="D34" s="68"/>
      <c r="E34" s="69"/>
      <c r="F34" s="16"/>
    </row>
    <row r="35" spans="2:6" ht="16.5" customHeight="1" thickBot="1" x14ac:dyDescent="0.3">
      <c r="B35" s="33"/>
      <c r="C35" s="34"/>
      <c r="D35" s="35"/>
      <c r="E35" s="32"/>
      <c r="F35" s="16"/>
    </row>
    <row r="36" spans="2:6" ht="13" thickBot="1" x14ac:dyDescent="0.3">
      <c r="B36" s="36" t="s">
        <v>28</v>
      </c>
      <c r="C36" s="60">
        <v>0</v>
      </c>
      <c r="D36" s="61"/>
      <c r="E36" s="62"/>
      <c r="F36" s="16"/>
    </row>
    <row r="37" spans="2:6" x14ac:dyDescent="0.25">
      <c r="B37" s="29" t="s">
        <v>35</v>
      </c>
      <c r="C37" s="15"/>
      <c r="D37" s="15"/>
      <c r="E37" s="15"/>
      <c r="F37" s="16"/>
    </row>
    <row r="38" spans="2:6" ht="13" thickBot="1" x14ac:dyDescent="0.3">
      <c r="B38" s="18"/>
      <c r="C38" s="6"/>
      <c r="D38" s="6"/>
      <c r="E38" s="6"/>
      <c r="F38" s="6"/>
    </row>
    <row r="39" spans="2:6" ht="25.5" customHeight="1" x14ac:dyDescent="0.25">
      <c r="B39" s="57" t="s">
        <v>21</v>
      </c>
      <c r="C39" s="58"/>
      <c r="D39" s="58"/>
      <c r="E39" s="58"/>
      <c r="F39" s="59"/>
    </row>
    <row r="40" spans="2:6" hidden="1" x14ac:dyDescent="0.25">
      <c r="B40" s="7" t="s">
        <v>22</v>
      </c>
      <c r="C40" s="41"/>
      <c r="D40" s="42"/>
      <c r="E40" s="42"/>
      <c r="F40" s="43"/>
    </row>
    <row r="41" spans="2:6" hidden="1" x14ac:dyDescent="0.25">
      <c r="B41" s="7" t="s">
        <v>23</v>
      </c>
      <c r="C41" s="41"/>
      <c r="D41" s="42"/>
      <c r="E41" s="42"/>
      <c r="F41" s="43"/>
    </row>
    <row r="42" spans="2:6" ht="15" customHeight="1" x14ac:dyDescent="0.25">
      <c r="B42" s="7" t="s">
        <v>24</v>
      </c>
      <c r="C42" s="41"/>
      <c r="D42" s="42"/>
      <c r="E42" s="42"/>
      <c r="F42" s="43"/>
    </row>
    <row r="43" spans="2:6" x14ac:dyDescent="0.25">
      <c r="B43" s="7" t="s">
        <v>25</v>
      </c>
      <c r="C43" s="41"/>
      <c r="D43" s="42"/>
      <c r="E43" s="42"/>
      <c r="F43" s="43"/>
    </row>
    <row r="44" spans="2:6" ht="13" thickBot="1" x14ac:dyDescent="0.3">
      <c r="B44" s="17" t="s">
        <v>26</v>
      </c>
      <c r="C44" s="73"/>
      <c r="D44" s="74"/>
      <c r="E44" s="74"/>
      <c r="F44" s="75"/>
    </row>
    <row r="45" spans="2:6" hidden="1" x14ac:dyDescent="0.25">
      <c r="B45" s="6"/>
      <c r="C45" s="6"/>
      <c r="D45" s="6"/>
      <c r="E45" s="6"/>
      <c r="F45" s="6"/>
    </row>
    <row r="46" spans="2:6" hidden="1" x14ac:dyDescent="0.25">
      <c r="B46" s="6"/>
      <c r="C46" s="6"/>
      <c r="D46" s="6"/>
      <c r="E46" s="6"/>
      <c r="F46" s="6"/>
    </row>
    <row r="47" spans="2:6" ht="17.25" hidden="1" customHeight="1" x14ac:dyDescent="0.25">
      <c r="B47" s="6"/>
      <c r="C47" s="6"/>
      <c r="D47" s="6"/>
      <c r="E47" s="6"/>
      <c r="F47" s="6"/>
    </row>
    <row r="48" spans="2:6" hidden="1" x14ac:dyDescent="0.25">
      <c r="B48" s="6"/>
      <c r="C48" s="6"/>
      <c r="D48" s="6"/>
      <c r="E48" s="6"/>
      <c r="F48" s="6"/>
    </row>
    <row r="49" spans="2:6" hidden="1" x14ac:dyDescent="0.25">
      <c r="B49" s="6"/>
      <c r="C49" s="6"/>
      <c r="D49" s="6"/>
      <c r="E49" s="6"/>
      <c r="F49" s="6"/>
    </row>
    <row r="50" spans="2:6" hidden="1" x14ac:dyDescent="0.25">
      <c r="B50" s="6"/>
      <c r="C50" s="6"/>
      <c r="D50" s="6"/>
      <c r="E50" s="6"/>
      <c r="F50" s="6"/>
    </row>
    <row r="51" spans="2:6" hidden="1" x14ac:dyDescent="0.25">
      <c r="B51" s="6"/>
      <c r="C51" s="6"/>
      <c r="D51" s="6"/>
      <c r="E51" s="6"/>
      <c r="F51" s="6"/>
    </row>
    <row r="52" spans="2:6" hidden="1" x14ac:dyDescent="0.25">
      <c r="B52" s="6"/>
      <c r="C52" s="6"/>
      <c r="D52" s="6"/>
      <c r="E52" s="6"/>
      <c r="F52" s="6"/>
    </row>
    <row r="53" spans="2:6" hidden="1" x14ac:dyDescent="0.25">
      <c r="B53" s="6"/>
      <c r="C53" s="6"/>
      <c r="D53" s="6"/>
      <c r="E53" s="6"/>
      <c r="F53" s="6"/>
    </row>
    <row r="54" spans="2:6" hidden="1" x14ac:dyDescent="0.25">
      <c r="B54" s="6"/>
      <c r="C54" s="6"/>
      <c r="D54" s="6"/>
      <c r="E54" s="6"/>
      <c r="F54" s="6"/>
    </row>
    <row r="55" spans="2:6" hidden="1" x14ac:dyDescent="0.25">
      <c r="B55" s="6"/>
      <c r="C55" s="6"/>
      <c r="D55" s="6"/>
      <c r="E55" s="6"/>
      <c r="F55" s="6"/>
    </row>
    <row r="56" spans="2:6" hidden="1" x14ac:dyDescent="0.25">
      <c r="B56" s="6"/>
      <c r="C56" s="6"/>
      <c r="D56" s="6"/>
      <c r="E56" s="6"/>
      <c r="F56" s="6"/>
    </row>
    <row r="57" spans="2:6" hidden="1" x14ac:dyDescent="0.25">
      <c r="B57" s="6"/>
      <c r="C57" s="6"/>
      <c r="D57" s="6"/>
      <c r="E57" s="6"/>
      <c r="F57" s="6"/>
    </row>
    <row r="58" spans="2:6" hidden="1" x14ac:dyDescent="0.25">
      <c r="B58" s="6"/>
      <c r="C58" s="6"/>
      <c r="D58" s="6"/>
      <c r="E58" s="6"/>
      <c r="F58" s="6"/>
    </row>
    <row r="59" spans="2:6" hidden="1" x14ac:dyDescent="0.25">
      <c r="B59" s="6"/>
      <c r="C59" s="6"/>
      <c r="D59" s="6"/>
      <c r="E59" s="6"/>
      <c r="F59" s="6"/>
    </row>
    <row r="60" spans="2:6" hidden="1" x14ac:dyDescent="0.25">
      <c r="B60" s="6"/>
      <c r="C60" s="6"/>
      <c r="D60" s="6"/>
      <c r="E60" s="6"/>
      <c r="F60" s="6"/>
    </row>
    <row r="61" spans="2:6" hidden="1" x14ac:dyDescent="0.25">
      <c r="B61" s="6"/>
      <c r="C61" s="6"/>
      <c r="D61" s="6"/>
      <c r="E61" s="6"/>
      <c r="F61" s="6"/>
    </row>
    <row r="62" spans="2:6" hidden="1" x14ac:dyDescent="0.25">
      <c r="B62" s="6"/>
      <c r="C62" s="6"/>
      <c r="D62" s="6"/>
      <c r="E62" s="6"/>
      <c r="F62" s="6"/>
    </row>
    <row r="63" spans="2:6" hidden="1" x14ac:dyDescent="0.25">
      <c r="B63" s="6"/>
      <c r="C63" s="6"/>
      <c r="D63" s="6"/>
      <c r="E63" s="6"/>
      <c r="F63" s="6"/>
    </row>
    <row r="64" spans="2:6" hidden="1" x14ac:dyDescent="0.25">
      <c r="B64" s="6"/>
      <c r="C64" s="6"/>
      <c r="D64" s="6"/>
      <c r="E64" s="6"/>
      <c r="F64" s="6"/>
    </row>
    <row r="1048561" x14ac:dyDescent="0.25"/>
    <row r="1048565" x14ac:dyDescent="0.25"/>
  </sheetData>
  <sheetProtection algorithmName="SHA-512" hashValue="Fu4PLZ3cbnCD6ygMmcZORUjMlro7cEdsIxZ8/Gg7V6jeqaPeFs5s3lb7nXwzhkcdC5ymVtFJnTHSSbAfOyDl4Q==" saltValue="X800GuOmgmhsDrbAxq/fjg==" spinCount="100000" sheet="1" selectLockedCells="1"/>
  <protectedRanges>
    <protectedRange algorithmName="SHA-512" hashValue="W80WA39M5JeNyXnu3aANxjhGevOw9U8sfN24QIqcNz14/kn+Xh+l+T9h6v5hP23YwADnqpFyZ9wC8KptXmOQNQ==" saltValue="TIxr+1oBhkn3dQ78MaUBWg==" spinCount="100000" sqref="A45:J46 G40:J44 A10:J14 F8:J9 A8:D9 A1:J7 G15:J22 A15:B44 C23:J39" name="Bereik1"/>
  </protectedRanges>
  <mergeCells count="33">
    <mergeCell ref="C41:F41"/>
    <mergeCell ref="C42:F42"/>
    <mergeCell ref="C43:F43"/>
    <mergeCell ref="C44:F44"/>
    <mergeCell ref="F23:H23"/>
    <mergeCell ref="B39:F39"/>
    <mergeCell ref="C36:E36"/>
    <mergeCell ref="B25:E25"/>
    <mergeCell ref="C27:E27"/>
    <mergeCell ref="C28:E28"/>
    <mergeCell ref="C26:E26"/>
    <mergeCell ref="C34:E34"/>
    <mergeCell ref="C29:E29"/>
    <mergeCell ref="C30:E30"/>
    <mergeCell ref="C31:E31"/>
    <mergeCell ref="C32:E32"/>
    <mergeCell ref="C33:E33"/>
    <mergeCell ref="B2:F2"/>
    <mergeCell ref="B6:F6"/>
    <mergeCell ref="C40:F40"/>
    <mergeCell ref="B23:E23"/>
    <mergeCell ref="C15:D15"/>
    <mergeCell ref="C16:D16"/>
    <mergeCell ref="C19:D19"/>
    <mergeCell ref="C20:D20"/>
    <mergeCell ref="C21:D21"/>
    <mergeCell ref="C22:D22"/>
    <mergeCell ref="C14:D14"/>
    <mergeCell ref="B10:E10"/>
    <mergeCell ref="C7:D7"/>
    <mergeCell ref="C8:D8"/>
    <mergeCell ref="C9:D9"/>
    <mergeCell ref="B13:I13"/>
  </mergeCells>
  <phoneticPr fontId="0" type="noConversion"/>
  <dataValidations count="2">
    <dataValidation type="decimal" operator="greaterThan" allowBlank="1" showInputMessage="1" showErrorMessage="1" sqref="E8:E9" xr:uid="{00000000-0002-0000-0000-000000000000}">
      <formula1>0</formula1>
    </dataValidation>
    <dataValidation type="decimal" allowBlank="1" showInputMessage="1" showErrorMessage="1" sqref="H15:H22" xr:uid="{0B61331F-87DF-4930-9B17-1EEF9DD2CF12}">
      <formula1>0</formula1>
      <formula2>99.9</formula2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&amp;L
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7" ma:contentTypeDescription="Een nieuw document maken." ma:contentTypeScope="" ma:versionID="d448fd674cfdcefe3da153f293c6df2b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cdbfb5c5e3bcfea785bdbcdd0db94a8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412077-F38B-43FD-8003-B1F93D079358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30327696-f6aa-480e-a96f-c54d44f7eec4"/>
    <ds:schemaRef ds:uri="http://schemas.openxmlformats.org/package/2006/metadata/core-properties"/>
    <ds:schemaRef ds:uri="http://schemas.microsoft.com/office/infopath/2007/PartnerControls"/>
    <ds:schemaRef ds:uri="bbf2c95b-acba-49a2-9307-60e470b752a8"/>
    <ds:schemaRef ds:uri="http://schemas.microsoft.com/office/2006/metadata/properties"/>
    <ds:schemaRef ds:uri="http://purl.org/dc/terms/"/>
    <ds:schemaRef ds:uri="5c623482-512b-4ced-b808-b2cf290e27e6"/>
    <ds:schemaRef ds:uri="7d137040-c6d7-479a-9ab6-27b92f9efa83"/>
  </ds:schemaRefs>
</ds:datastoreItem>
</file>

<file path=customXml/itemProps2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C43407-94BE-4F66-908E-EBFEB122DB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>Benefit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subject/>
  <dc:creator>MarkJ</dc:creator>
  <cp:keywords/>
  <dc:description/>
  <cp:lastModifiedBy>Eva Fredriks</cp:lastModifiedBy>
  <cp:revision/>
  <dcterms:created xsi:type="dcterms:W3CDTF">2009-06-11T12:14:07Z</dcterms:created>
  <dcterms:modified xsi:type="dcterms:W3CDTF">2023-10-06T14:17:06Z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0x0101000C7866DF2B530449BAD3453C341F3DB7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MediaServiceImageTags">
    <vt:lpwstr/>
  </property>
</Properties>
</file>