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GLR/Leermiddelen/6. NvI/"/>
    </mc:Choice>
  </mc:AlternateContent>
  <xr:revisionPtr revIDLastSave="46" documentId="8_{9034ACD7-1D39-41A6-832B-93206E693738}" xr6:coauthVersionLast="47" xr6:coauthVersionMax="47" xr10:uidLastSave="{F4C282F7-9318-4BC7-B23E-4065330B4814}"/>
  <bookViews>
    <workbookView xWindow="-289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17" i="1"/>
  <c r="E14" i="1" l="1"/>
  <c r="E19" i="1" s="1"/>
  <c r="E23" i="1"/>
  <c r="F23" i="1" s="1"/>
  <c r="E24" i="1"/>
  <c r="F24" i="1" s="1"/>
  <c r="E25" i="1"/>
  <c r="F25" i="1" s="1"/>
  <c r="E26" i="1"/>
  <c r="F26" i="1" s="1"/>
  <c r="E22" i="1"/>
  <c r="F28" i="1" l="1"/>
</calcChain>
</file>

<file path=xl/sharedStrings.xml><?xml version="1.0" encoding="utf-8"?>
<sst xmlns="http://schemas.openxmlformats.org/spreadsheetml/2006/main" count="39" uniqueCount="26">
  <si>
    <t>Totaalprijs</t>
  </si>
  <si>
    <t>Er kunnen geen rechten worden ontleend aan de aantallen.</t>
  </si>
  <si>
    <t>Inschrijver</t>
  </si>
  <si>
    <t xml:space="preserve">Inschrijver vult de onderstaande gele cellen in. </t>
  </si>
  <si>
    <t>Onderdeel</t>
  </si>
  <si>
    <t>Vorm</t>
  </si>
  <si>
    <t>Weging</t>
  </si>
  <si>
    <t>Korting koop digitale middelen inclusief licenties</t>
  </si>
  <si>
    <t>Korting op methode abonnementen/pakketten (leer- en werkboeken en licenties van een methode)</t>
  </si>
  <si>
    <t>Korting t.b.v. leerlingen te kopen folio leermiddelen</t>
  </si>
  <si>
    <t>Korting t.b.v. school te kopen folio leermiddelen</t>
  </si>
  <si>
    <t>Korting leermiddelen licentie-foliomodel (lifo)</t>
  </si>
  <si>
    <r>
      <t xml:space="preserve">In </t>
    </r>
    <r>
      <rPr>
        <sz val="11"/>
        <color theme="1"/>
        <rFont val="Calibri"/>
        <family val="2"/>
      </rPr>
      <t>€</t>
    </r>
  </si>
  <si>
    <t>In % van consumentenprijs</t>
  </si>
  <si>
    <r>
      <t xml:space="preserve">Totale korting in </t>
    </r>
    <r>
      <rPr>
        <b/>
        <sz val="11"/>
        <color theme="1"/>
        <rFont val="Calibri"/>
        <family val="2"/>
      </rPr>
      <t>€</t>
    </r>
  </si>
  <si>
    <t>Inschrijfprijs onderdeel 1</t>
  </si>
  <si>
    <t>Inschrijfprijs onderdeel 2</t>
  </si>
  <si>
    <t xml:space="preserve">GLR </t>
  </si>
  <si>
    <t xml:space="preserve">Leermiddelen </t>
  </si>
  <si>
    <t>Huurvergoeding te huren leermiddelen.</t>
  </si>
  <si>
    <t>Prijs in euro's per leerling per jaar voor advies, distributie en inname</t>
  </si>
  <si>
    <t>Tarieven zijn exclusief btw.</t>
  </si>
  <si>
    <t>Prijs per leerling exclusief btw</t>
  </si>
  <si>
    <t>Percentage exclusief btw</t>
  </si>
  <si>
    <t>Percentage korting exclusief btw</t>
  </si>
  <si>
    <t>Prijzenblad n.a.v.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</si>
</sst>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4" fontId="0" fillId="0" borderId="0" xfId="1" applyFont="1" applyBorder="1"/>
    <xf numFmtId="44" fontId="0" fillId="0" borderId="0" xfId="1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10" fontId="0" fillId="2" borderId="1" xfId="1" applyNumberFormat="1" applyFont="1" applyFill="1" applyBorder="1" applyProtection="1">
      <protection locked="0"/>
    </xf>
    <xf numFmtId="44" fontId="0" fillId="3" borderId="0" xfId="1" applyFont="1" applyFill="1" applyBorder="1"/>
    <xf numFmtId="44" fontId="2" fillId="3" borderId="0" xfId="1" applyFont="1" applyFill="1" applyBorder="1" applyProtection="1">
      <protection locked="0"/>
    </xf>
    <xf numFmtId="44" fontId="2" fillId="3" borderId="0" xfId="1" applyFont="1" applyFill="1" applyAlignment="1">
      <alignment horizontal="right"/>
    </xf>
    <xf numFmtId="44" fontId="0" fillId="3" borderId="0" xfId="1" applyFont="1" applyFill="1"/>
    <xf numFmtId="14" fontId="5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4" fontId="0" fillId="4" borderId="0" xfId="1" applyFon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4" fontId="8" fillId="0" borderId="1" xfId="1" applyFont="1" applyBorder="1" applyAlignment="1">
      <alignment horizontal="left" vertical="center" wrapText="1"/>
    </xf>
    <xf numFmtId="9" fontId="0" fillId="2" borderId="1" xfId="2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44" fontId="9" fillId="0" borderId="1" xfId="1" applyFont="1" applyBorder="1"/>
    <xf numFmtId="44" fontId="9" fillId="0" borderId="1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7" zoomScaleNormal="100" workbookViewId="0">
      <selection activeCell="H20" sqref="H20"/>
    </sheetView>
  </sheetViews>
  <sheetFormatPr defaultRowHeight="15" x14ac:dyDescent="0.25"/>
  <cols>
    <col min="1" max="1" width="73" customWidth="1"/>
    <col min="2" max="3" width="27.5703125" customWidth="1"/>
    <col min="4" max="4" width="30.28515625" style="2" customWidth="1"/>
    <col min="5" max="5" width="29.7109375" style="2" bestFit="1" customWidth="1"/>
    <col min="6" max="6" width="26.5703125" customWidth="1"/>
  </cols>
  <sheetData>
    <row r="1" spans="1:5" x14ac:dyDescent="0.25">
      <c r="A1" s="10" t="s">
        <v>17</v>
      </c>
    </row>
    <row r="2" spans="1:5" x14ac:dyDescent="0.25">
      <c r="A2" s="11" t="s">
        <v>18</v>
      </c>
    </row>
    <row r="3" spans="1:5" x14ac:dyDescent="0.25">
      <c r="A3" t="s">
        <v>25</v>
      </c>
    </row>
    <row r="4" spans="1:5" x14ac:dyDescent="0.25">
      <c r="A4" s="24">
        <v>45210</v>
      </c>
    </row>
    <row r="6" spans="1:5" x14ac:dyDescent="0.25">
      <c r="A6" t="s">
        <v>2</v>
      </c>
      <c r="B6" s="33"/>
      <c r="C6" s="33"/>
    </row>
    <row r="8" spans="1:5" x14ac:dyDescent="0.25">
      <c r="A8" s="1" t="s">
        <v>3</v>
      </c>
    </row>
    <row r="9" spans="1:5" x14ac:dyDescent="0.25">
      <c r="A9" s="1" t="s">
        <v>1</v>
      </c>
    </row>
    <row r="11" spans="1:5" x14ac:dyDescent="0.25">
      <c r="A11" s="1" t="s">
        <v>21</v>
      </c>
    </row>
    <row r="13" spans="1:5" ht="33.75" customHeight="1" x14ac:dyDescent="0.25">
      <c r="A13" s="3" t="s">
        <v>4</v>
      </c>
      <c r="B13" s="4" t="s">
        <v>5</v>
      </c>
      <c r="C13" s="4" t="s">
        <v>6</v>
      </c>
      <c r="D13" s="34" t="s">
        <v>22</v>
      </c>
      <c r="E13" s="5" t="s">
        <v>0</v>
      </c>
    </row>
    <row r="14" spans="1:5" ht="15.95" customHeight="1" x14ac:dyDescent="0.25">
      <c r="A14" s="29" t="s">
        <v>20</v>
      </c>
      <c r="B14" s="6" t="s">
        <v>12</v>
      </c>
      <c r="C14" s="29">
        <v>500</v>
      </c>
      <c r="D14" s="8"/>
      <c r="E14" s="7">
        <f>D14*C14</f>
        <v>0</v>
      </c>
    </row>
    <row r="15" spans="1:5" ht="15.95" customHeight="1" x14ac:dyDescent="0.25">
      <c r="A15" s="13"/>
      <c r="B15" s="14"/>
      <c r="C15" s="13"/>
      <c r="D15" s="26"/>
      <c r="E15" s="15"/>
    </row>
    <row r="16" spans="1:5" ht="15.95" customHeight="1" x14ac:dyDescent="0.25">
      <c r="A16" s="3" t="s">
        <v>4</v>
      </c>
      <c r="B16" s="4" t="s">
        <v>5</v>
      </c>
      <c r="C16" s="4" t="s">
        <v>6</v>
      </c>
      <c r="D16" s="35" t="s">
        <v>23</v>
      </c>
      <c r="E16" s="5" t="s">
        <v>0</v>
      </c>
    </row>
    <row r="17" spans="1:6" ht="18.600000000000001" customHeight="1" x14ac:dyDescent="0.25">
      <c r="A17" s="28" t="s">
        <v>19</v>
      </c>
      <c r="B17" s="30" t="s">
        <v>13</v>
      </c>
      <c r="C17" s="31">
        <v>50000</v>
      </c>
      <c r="D17" s="32"/>
      <c r="E17" s="7">
        <f>D17*C17</f>
        <v>0</v>
      </c>
    </row>
    <row r="18" spans="1:6" ht="30" customHeight="1" x14ac:dyDescent="0.25">
      <c r="A18" s="25"/>
      <c r="B18" s="14"/>
      <c r="C18" s="14"/>
      <c r="D18" s="16"/>
      <c r="E18" s="15"/>
    </row>
    <row r="19" spans="1:6" ht="15.95" customHeight="1" x14ac:dyDescent="0.25">
      <c r="A19" s="27"/>
      <c r="B19" s="14"/>
      <c r="C19" s="14"/>
      <c r="D19" s="21" t="s">
        <v>15</v>
      </c>
      <c r="E19" s="20">
        <f>E14+E17</f>
        <v>0</v>
      </c>
    </row>
    <row r="20" spans="1:6" ht="15.95" customHeight="1" x14ac:dyDescent="0.25">
      <c r="A20" s="13"/>
      <c r="B20" s="14"/>
      <c r="C20" s="14"/>
      <c r="D20" s="16"/>
      <c r="E20" s="15"/>
    </row>
    <row r="21" spans="1:6" ht="15.95" customHeight="1" x14ac:dyDescent="0.25">
      <c r="A21" s="12" t="s">
        <v>4</v>
      </c>
      <c r="B21" s="17" t="s">
        <v>5</v>
      </c>
      <c r="C21" s="17" t="s">
        <v>6</v>
      </c>
      <c r="D21" s="35" t="s">
        <v>24</v>
      </c>
      <c r="E21" s="5" t="s">
        <v>14</v>
      </c>
      <c r="F21" s="5" t="s">
        <v>0</v>
      </c>
    </row>
    <row r="22" spans="1:6" ht="15.95" customHeight="1" x14ac:dyDescent="0.25">
      <c r="A22" s="9" t="s">
        <v>7</v>
      </c>
      <c r="B22" s="6" t="s">
        <v>13</v>
      </c>
      <c r="C22" s="18">
        <v>100000</v>
      </c>
      <c r="D22" s="19"/>
      <c r="E22" s="7">
        <f>(D22*C22)</f>
        <v>0</v>
      </c>
      <c r="F22" s="7">
        <f>C22-E22</f>
        <v>100000</v>
      </c>
    </row>
    <row r="23" spans="1:6" ht="30" x14ac:dyDescent="0.25">
      <c r="A23" s="9" t="s">
        <v>8</v>
      </c>
      <c r="B23" s="6" t="s">
        <v>13</v>
      </c>
      <c r="C23" s="18">
        <v>500000</v>
      </c>
      <c r="D23" s="19"/>
      <c r="E23" s="7">
        <f t="shared" ref="E23:E26" si="0">(D23*C23)</f>
        <v>0</v>
      </c>
      <c r="F23" s="7">
        <f t="shared" ref="F23:F26" si="1">C23-E23</f>
        <v>500000</v>
      </c>
    </row>
    <row r="24" spans="1:6" ht="15.95" customHeight="1" x14ac:dyDescent="0.25">
      <c r="A24" s="9" t="s">
        <v>9</v>
      </c>
      <c r="B24" s="6" t="s">
        <v>13</v>
      </c>
      <c r="C24" s="18">
        <v>100000</v>
      </c>
      <c r="D24" s="19"/>
      <c r="E24" s="7">
        <f t="shared" si="0"/>
        <v>0</v>
      </c>
      <c r="F24" s="7">
        <f t="shared" si="1"/>
        <v>100000</v>
      </c>
    </row>
    <row r="25" spans="1:6" ht="15.95" customHeight="1" x14ac:dyDescent="0.25">
      <c r="A25" s="9" t="s">
        <v>10</v>
      </c>
      <c r="B25" s="6" t="s">
        <v>13</v>
      </c>
      <c r="C25" s="18">
        <v>100000</v>
      </c>
      <c r="D25" s="19"/>
      <c r="E25" s="7">
        <f t="shared" si="0"/>
        <v>0</v>
      </c>
      <c r="F25" s="7">
        <f t="shared" si="1"/>
        <v>100000</v>
      </c>
    </row>
    <row r="26" spans="1:6" ht="15.95" customHeight="1" x14ac:dyDescent="0.25">
      <c r="A26" s="9" t="s">
        <v>11</v>
      </c>
      <c r="B26" s="6" t="s">
        <v>13</v>
      </c>
      <c r="C26" s="18">
        <v>100000</v>
      </c>
      <c r="D26" s="19"/>
      <c r="E26" s="7">
        <f t="shared" si="0"/>
        <v>0</v>
      </c>
      <c r="F26" s="7">
        <f t="shared" si="1"/>
        <v>100000</v>
      </c>
    </row>
    <row r="27" spans="1:6" ht="15.95" customHeight="1" x14ac:dyDescent="0.25"/>
    <row r="28" spans="1:6" x14ac:dyDescent="0.25">
      <c r="E28" s="22" t="s">
        <v>16</v>
      </c>
      <c r="F28" s="23">
        <f>F22+F23+F24+F25+F26</f>
        <v>900000</v>
      </c>
    </row>
  </sheetData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7" ma:contentTypeDescription="Een nieuw document maken." ma:contentTypeScope="" ma:versionID="e4c9d0afee94df63202bda8cb4a1d363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2afba02b8545158992b64b9d27f3455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98BBC-BDA0-4A72-BB83-4F027097C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Marloes Verhoeven | InkoopMeesters</cp:lastModifiedBy>
  <cp:lastPrinted>2018-11-27T11:39:19Z</cp:lastPrinted>
  <dcterms:created xsi:type="dcterms:W3CDTF">2017-12-28T15:05:00Z</dcterms:created>
  <dcterms:modified xsi:type="dcterms:W3CDTF">2023-10-11T11:52:25Z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