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Centraal_juridische_afdeling\Inkoop\Projecten 2023\Gouda\Leveringen\23 Citrix licenties\05.2 NVI 2\"/>
    </mc:Choice>
  </mc:AlternateContent>
  <bookViews>
    <workbookView xWindow="0" yWindow="0" windowWidth="23040" windowHeight="8010"/>
  </bookViews>
  <sheets>
    <sheet name="AL" sheetId="4"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3" i="4" l="1"/>
  <c r="H13" i="4"/>
</calcChain>
</file>

<file path=xl/sharedStrings.xml><?xml version="1.0" encoding="utf-8"?>
<sst xmlns="http://schemas.openxmlformats.org/spreadsheetml/2006/main" count="28" uniqueCount="27">
  <si>
    <t>Licentienaam</t>
  </si>
  <si>
    <t>Aantal</t>
  </si>
  <si>
    <t>Prijs p/stuk</t>
  </si>
  <si>
    <t xml:space="preserve">Citrix ADC VPX 200 (Advanced Edition) </t>
  </si>
  <si>
    <t>Totaal 1e jaar</t>
  </si>
  <si>
    <t>Totaal</t>
  </si>
  <si>
    <t>Citrix Virtual Apps Premium (Concurrend - Perpetual - Permanent)</t>
  </si>
  <si>
    <t>Citrix Virtual Apps Premium (Concurrend - retail - Subscription)</t>
  </si>
  <si>
    <t>Type</t>
  </si>
  <si>
    <t>Renewal Subscription Advantage (SA)</t>
  </si>
  <si>
    <t>Renewal Subscription</t>
  </si>
  <si>
    <t>New or Renewal Subscription Advantage</t>
  </si>
  <si>
    <t>Renewal Subscription Advantage</t>
  </si>
  <si>
    <r>
      <t xml:space="preserve">Citrix Virtual Apps and Desktops Premium (user-device - perpetual - Permanent) </t>
    </r>
    <r>
      <rPr>
        <vertAlign val="superscript"/>
        <sz val="10"/>
        <color rgb="FF000000"/>
        <rFont val="Arial"/>
        <family val="2"/>
      </rPr>
      <t>1</t>
    </r>
  </si>
  <si>
    <r>
      <t xml:space="preserve">Citrix Virtual Apps and Desktops Premium (user-device - perpetual - Permanent) inruil </t>
    </r>
    <r>
      <rPr>
        <vertAlign val="superscript"/>
        <sz val="10"/>
        <color rgb="FF000000"/>
        <rFont val="Arial"/>
        <family val="2"/>
      </rPr>
      <t>1</t>
    </r>
  </si>
  <si>
    <t>Datum:</t>
  </si>
  <si>
    <t>Naam Opdrachtnemer:</t>
  </si>
  <si>
    <t>Naam ondertekenaar:</t>
  </si>
  <si>
    <t>Functie ondertekenaar:</t>
  </si>
  <si>
    <t>Handtekening:</t>
  </si>
  <si>
    <t>Citrix Virtual Apps Advanced  (Concurrend - Perpetual - Permanent)</t>
  </si>
  <si>
    <t xml:space="preserve">1) De Citrix Virtual Apps and Desktops Premium (user-device - perpetual - Permanent) zijn in eigendom en teveel. We hebben 50 User-Device licenties nodig dus we willen kijken of het nog mogelijk is Subscription Advantage (SA) af te sluiten (is wel expried) voor 50 licenties (wat kan er met de overige 150 licenties), of 200 licenties inleveren en 50 Subscription Licenties afnemen. Dit willen we als bv. korting terug zien in het prijzenblad. </t>
  </si>
  <si>
    <t>1) The Citrix Virtual Apps and Desktops Premium (user-device - perpetual - Permanent) are proprietary and excess. We need 50 User-Device licenses, so we want to see if it is still possible to take out Subscription Advantage (SA) (it is expried) for 50 licenses (what can be done with the other 150 licenses), or to hand in 200 licenses and buy 50 Subscription Purchase licenses. We want to see this reflected in the price sheet, for example as a discount.</t>
  </si>
  <si>
    <t>Afloopdatum</t>
  </si>
  <si>
    <t>Opslagpercentage</t>
  </si>
  <si>
    <t>Prijs p/stuk zonder opslag</t>
  </si>
  <si>
    <t>Bijlage B3v3 Specificatieblad inschrijving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</si>
</sst>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quot;€&quot;\ * #,##0.00_ ;_ &quot;€&quot;\ * \-#,##0.00_ ;_ &quot;€&quot;\ * &quot;-&quot;??_ ;_ @_ "/>
    <numFmt numFmtId="164" formatCode="[$-413]d\ mmmm\ yyyy;@"/>
  </numFmts>
  <fonts count="7" x14ac:knownFonts="1">
    <font>
      <sz val="11"/>
      <color theme="1"/>
      <name val="Calibri"/>
      <family val="2"/>
      <scheme val="minor"/>
    </font>
    <font>
      <b/>
      <sz val="10"/>
      <color rgb="FFFFFFFF"/>
      <name val="Arial"/>
      <family val="2"/>
    </font>
    <font>
      <sz val="10"/>
      <color rgb="FF000000"/>
      <name val="Arial"/>
      <family val="2"/>
    </font>
    <font>
      <b/>
      <sz val="10"/>
      <color rgb="FF000000"/>
      <name val="Arial"/>
      <family val="2"/>
    </font>
    <font>
      <sz val="10"/>
      <name val="Arial"/>
      <family val="2"/>
    </font>
    <font>
      <b/>
      <sz val="14"/>
      <color theme="1"/>
      <name val="Arial"/>
      <family val="2"/>
    </font>
    <font>
      <vertAlign val="superscript"/>
      <sz val="10"/>
      <color rgb="FF000000"/>
      <name val="Arial"/>
      <family val="2"/>
    </font>
  </fonts>
  <fills count="9">
    <fill>
      <patternFill patternType="none"/>
    </fill>
    <fill>
      <patternFill patternType="gray125"/>
    </fill>
    <fill>
      <patternFill patternType="solid">
        <fgColor rgb="FF00B050"/>
        <bgColor indexed="64"/>
      </patternFill>
    </fill>
    <fill>
      <patternFill patternType="solid">
        <fgColor rgb="FFFFFFCC"/>
        <bgColor indexed="64"/>
      </patternFill>
    </fill>
    <fill>
      <patternFill patternType="solid">
        <fgColor rgb="FFFFFF00"/>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35">
    <xf numFmtId="0" fontId="0" fillId="0" borderId="0" xfId="0"/>
    <xf numFmtId="0" fontId="0" fillId="0" borderId="0" xfId="0" applyBorder="1"/>
    <xf numFmtId="0" fontId="1" fillId="2" borderId="1" xfId="0" applyFont="1" applyFill="1" applyBorder="1" applyAlignment="1">
      <alignment vertical="center"/>
    </xf>
    <xf numFmtId="0" fontId="1" fillId="2" borderId="2" xfId="0" applyFont="1" applyFill="1" applyBorder="1" applyAlignment="1">
      <alignment vertical="center"/>
    </xf>
    <xf numFmtId="0" fontId="3" fillId="0" borderId="1" xfId="0" applyFont="1" applyFill="1" applyBorder="1" applyAlignment="1">
      <alignment vertical="center"/>
    </xf>
    <xf numFmtId="44" fontId="3" fillId="0" borderId="1" xfId="0" applyNumberFormat="1" applyFont="1" applyFill="1" applyBorder="1" applyAlignment="1">
      <alignment vertical="center"/>
    </xf>
    <xf numFmtId="44" fontId="3" fillId="4" borderId="1" xfId="0" applyNumberFormat="1" applyFont="1" applyFill="1" applyBorder="1" applyAlignment="1">
      <alignment vertical="center"/>
    </xf>
    <xf numFmtId="44" fontId="4" fillId="0" borderId="4" xfId="0" applyNumberFormat="1" applyFont="1" applyFill="1" applyBorder="1" applyAlignment="1">
      <alignment vertical="center"/>
    </xf>
    <xf numFmtId="0" fontId="2" fillId="3" borderId="3" xfId="0" applyFont="1" applyFill="1" applyBorder="1" applyAlignment="1">
      <alignment horizontal="left" vertical="center"/>
    </xf>
    <xf numFmtId="44" fontId="3" fillId="0" borderId="0" xfId="0" applyNumberFormat="1" applyFont="1" applyFill="1" applyBorder="1" applyAlignment="1">
      <alignment vertical="center"/>
    </xf>
    <xf numFmtId="0" fontId="5" fillId="0" borderId="0" xfId="0" applyFont="1"/>
    <xf numFmtId="44" fontId="3" fillId="5" borderId="1" xfId="0" applyNumberFormat="1" applyFont="1" applyFill="1" applyBorder="1" applyAlignment="1">
      <alignment vertical="center"/>
    </xf>
    <xf numFmtId="0" fontId="1" fillId="2" borderId="3" xfId="0" applyFont="1" applyFill="1" applyBorder="1" applyAlignment="1">
      <alignment vertical="center"/>
    </xf>
    <xf numFmtId="0" fontId="1" fillId="2" borderId="1" xfId="0" applyFont="1" applyFill="1" applyBorder="1" applyAlignment="1">
      <alignment horizontal="left" vertical="top"/>
    </xf>
    <xf numFmtId="0" fontId="2" fillId="3" borderId="3" xfId="0" applyFont="1" applyFill="1" applyBorder="1" applyAlignment="1">
      <alignment vertical="center"/>
    </xf>
    <xf numFmtId="0" fontId="2" fillId="3" borderId="1" xfId="0" applyFont="1" applyFill="1" applyBorder="1" applyAlignment="1">
      <alignment vertical="center"/>
    </xf>
    <xf numFmtId="0" fontId="2" fillId="3" borderId="1" xfId="0" applyFont="1" applyFill="1" applyBorder="1" applyAlignment="1">
      <alignment horizontal="left" vertical="center"/>
    </xf>
    <xf numFmtId="0" fontId="3" fillId="0" borderId="0" xfId="0" applyFont="1" applyFill="1" applyBorder="1" applyAlignment="1">
      <alignment vertical="center"/>
    </xf>
    <xf numFmtId="44" fontId="4" fillId="0" borderId="0" xfId="0" applyNumberFormat="1" applyFont="1" applyFill="1" applyBorder="1" applyAlignment="1">
      <alignment vertical="center"/>
    </xf>
    <xf numFmtId="44" fontId="2" fillId="0" borderId="0" xfId="0" applyNumberFormat="1" applyFont="1" applyFill="1" applyBorder="1" applyAlignment="1">
      <alignment vertical="center"/>
    </xf>
    <xf numFmtId="0" fontId="2" fillId="0" borderId="0" xfId="0" applyFont="1" applyFill="1" applyBorder="1" applyAlignment="1">
      <alignment vertical="center"/>
    </xf>
    <xf numFmtId="44" fontId="4" fillId="0" borderId="1" xfId="0" applyNumberFormat="1" applyFont="1" applyFill="1" applyBorder="1" applyAlignment="1">
      <alignment vertical="center"/>
    </xf>
    <xf numFmtId="44" fontId="3" fillId="6" borderId="1" xfId="0" applyNumberFormat="1" applyFont="1" applyFill="1" applyBorder="1" applyAlignment="1">
      <alignment vertical="center"/>
    </xf>
    <xf numFmtId="0" fontId="0" fillId="7" borderId="1" xfId="0" applyFill="1" applyBorder="1"/>
    <xf numFmtId="0" fontId="0" fillId="0" borderId="0" xfId="0" applyFill="1"/>
    <xf numFmtId="15" fontId="0" fillId="0" borderId="0" xfId="0" applyNumberFormat="1"/>
    <xf numFmtId="164" fontId="0" fillId="0" borderId="1" xfId="0" applyNumberFormat="1" applyBorder="1"/>
    <xf numFmtId="164" fontId="0" fillId="8" borderId="1" xfId="0" applyNumberFormat="1" applyFill="1" applyBorder="1"/>
    <xf numFmtId="10" fontId="2" fillId="0" borderId="1" xfId="0" applyNumberFormat="1" applyFont="1" applyFill="1" applyBorder="1" applyAlignment="1">
      <alignment vertical="center"/>
    </xf>
    <xf numFmtId="0" fontId="0" fillId="5" borderId="2" xfId="0" applyFill="1" applyBorder="1" applyAlignment="1">
      <alignment horizontal="center"/>
    </xf>
    <xf numFmtId="0" fontId="0" fillId="5" borderId="5" xfId="0" applyFill="1" applyBorder="1" applyAlignment="1">
      <alignment horizontal="center"/>
    </xf>
    <xf numFmtId="0" fontId="0" fillId="5" borderId="6" xfId="0" applyFill="1" applyBorder="1" applyAlignment="1">
      <alignment horizontal="center"/>
    </xf>
    <xf numFmtId="0" fontId="0" fillId="0" borderId="0" xfId="0" applyBorder="1" applyAlignment="1">
      <alignment horizontal="left" vertical="top" wrapText="1"/>
    </xf>
    <xf numFmtId="0" fontId="0" fillId="0" borderId="0" xfId="0" applyFont="1" applyBorder="1" applyAlignment="1">
      <alignment horizontal="left" wrapText="1"/>
    </xf>
    <xf numFmtId="0" fontId="0" fillId="5" borderId="1" xfId="0" applyFill="1" applyBorder="1" applyAlignment="1">
      <alignment horizont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9"/>
  <sheetViews>
    <sheetView tabSelected="1" zoomScale="80" zoomScaleNormal="80" workbookViewId="0">
      <selection activeCell="G35" sqref="G35"/>
    </sheetView>
  </sheetViews>
  <sheetFormatPr defaultRowHeight="15" x14ac:dyDescent="0.25"/>
  <cols>
    <col min="1" max="1" width="3.7109375" customWidth="1"/>
    <col min="2" max="2" width="78.5703125" bestFit="1" customWidth="1"/>
    <col min="3" max="3" width="38.140625" bestFit="1" customWidth="1"/>
    <col min="4" max="4" width="7.28515625" bestFit="1" customWidth="1"/>
    <col min="5" max="5" width="12.42578125" bestFit="1" customWidth="1"/>
    <col min="6" max="6" width="19.5703125" bestFit="1" customWidth="1"/>
    <col min="7" max="7" width="27.85546875" bestFit="1" customWidth="1"/>
    <col min="8" max="9" width="14.7109375" customWidth="1"/>
    <col min="10" max="10" width="20.5703125" bestFit="1" customWidth="1"/>
    <col min="11" max="11" width="13.5703125" bestFit="1" customWidth="1"/>
    <col min="12" max="12" width="15" bestFit="1" customWidth="1"/>
    <col min="13" max="14" width="12.42578125" bestFit="1" customWidth="1"/>
    <col min="15" max="15" width="13.5703125" bestFit="1" customWidth="1"/>
    <col min="16" max="16" width="15" bestFit="1" customWidth="1"/>
    <col min="17" max="17" width="14.28515625" bestFit="1" customWidth="1"/>
  </cols>
  <sheetData>
    <row r="2" spans="2:10" ht="18" x14ac:dyDescent="0.25">
      <c r="B2" s="10" t="s">
        <v>26</v>
      </c>
    </row>
    <row r="4" spans="2:10" x14ac:dyDescent="0.25">
      <c r="B4" s="12" t="s">
        <v>0</v>
      </c>
      <c r="C4" s="13" t="s">
        <v>8</v>
      </c>
      <c r="D4" s="3" t="s">
        <v>1</v>
      </c>
      <c r="E4" s="2" t="s">
        <v>2</v>
      </c>
      <c r="F4" s="2" t="s">
        <v>24</v>
      </c>
      <c r="G4" s="2" t="s">
        <v>25</v>
      </c>
      <c r="H4" s="2" t="s">
        <v>4</v>
      </c>
      <c r="I4" s="2" t="s">
        <v>5</v>
      </c>
      <c r="J4" s="2" t="s">
        <v>23</v>
      </c>
    </row>
    <row r="5" spans="2:10" x14ac:dyDescent="0.25">
      <c r="B5" s="14" t="s">
        <v>6</v>
      </c>
      <c r="C5" s="15" t="s">
        <v>9</v>
      </c>
      <c r="D5" s="4">
        <v>550</v>
      </c>
      <c r="E5" s="7">
        <v>0</v>
      </c>
      <c r="F5" s="28">
        <v>0</v>
      </c>
      <c r="G5" s="5">
        <v>0</v>
      </c>
      <c r="H5" s="6">
        <v>0</v>
      </c>
      <c r="I5" s="6">
        <v>0</v>
      </c>
      <c r="J5" s="26">
        <v>45461</v>
      </c>
    </row>
    <row r="6" spans="2:10" x14ac:dyDescent="0.25">
      <c r="B6" s="8" t="s">
        <v>20</v>
      </c>
      <c r="C6" s="16" t="s">
        <v>9</v>
      </c>
      <c r="D6" s="4">
        <v>165</v>
      </c>
      <c r="E6" s="7">
        <v>0</v>
      </c>
      <c r="F6" s="28">
        <v>0</v>
      </c>
      <c r="G6" s="5">
        <v>0</v>
      </c>
      <c r="H6" s="6">
        <v>0</v>
      </c>
      <c r="I6" s="6">
        <v>0</v>
      </c>
      <c r="J6" s="26">
        <v>45204</v>
      </c>
    </row>
    <row r="7" spans="2:10" x14ac:dyDescent="0.25">
      <c r="B7" s="14" t="s">
        <v>7</v>
      </c>
      <c r="C7" s="15" t="s">
        <v>10</v>
      </c>
      <c r="D7" s="4">
        <v>550</v>
      </c>
      <c r="E7" s="7">
        <v>0</v>
      </c>
      <c r="F7" s="28">
        <v>0</v>
      </c>
      <c r="G7" s="5">
        <v>0</v>
      </c>
      <c r="H7" s="6">
        <v>0</v>
      </c>
      <c r="I7" s="6">
        <v>0</v>
      </c>
      <c r="J7" s="26">
        <v>45270</v>
      </c>
    </row>
    <row r="8" spans="2:10" x14ac:dyDescent="0.25">
      <c r="B8" s="8" t="s">
        <v>13</v>
      </c>
      <c r="C8" s="16" t="s">
        <v>11</v>
      </c>
      <c r="D8" s="4">
        <v>50</v>
      </c>
      <c r="E8" s="7">
        <v>0</v>
      </c>
      <c r="F8" s="28">
        <v>0</v>
      </c>
      <c r="G8" s="5">
        <v>0</v>
      </c>
      <c r="H8" s="6">
        <v>0</v>
      </c>
      <c r="I8" s="6">
        <v>0</v>
      </c>
      <c r="J8" s="27"/>
    </row>
    <row r="9" spans="2:10" x14ac:dyDescent="0.25">
      <c r="B9" s="14" t="s">
        <v>3</v>
      </c>
      <c r="C9" s="15" t="s">
        <v>12</v>
      </c>
      <c r="D9" s="4">
        <v>4</v>
      </c>
      <c r="E9" s="7">
        <v>0</v>
      </c>
      <c r="F9" s="28">
        <v>0</v>
      </c>
      <c r="G9" s="5">
        <v>0</v>
      </c>
      <c r="H9" s="6">
        <v>0</v>
      </c>
      <c r="I9" s="6">
        <v>0</v>
      </c>
      <c r="J9" s="26">
        <v>45461</v>
      </c>
    </row>
    <row r="10" spans="2:10" x14ac:dyDescent="0.25">
      <c r="B10" s="1"/>
      <c r="C10" s="1"/>
      <c r="D10" s="1"/>
      <c r="E10" s="1"/>
      <c r="F10" s="1"/>
      <c r="G10" s="9"/>
      <c r="H10" s="22">
        <v>0</v>
      </c>
      <c r="I10" s="22">
        <v>0</v>
      </c>
      <c r="J10" s="25"/>
    </row>
    <row r="11" spans="2:10" x14ac:dyDescent="0.25">
      <c r="B11" s="1"/>
      <c r="C11" s="1"/>
      <c r="D11" s="1"/>
      <c r="E11" s="1"/>
      <c r="F11" s="1"/>
      <c r="G11" s="9"/>
      <c r="H11" s="9"/>
      <c r="I11" s="9"/>
    </row>
    <row r="12" spans="2:10" x14ac:dyDescent="0.25">
      <c r="B12" s="15" t="s">
        <v>14</v>
      </c>
      <c r="C12" s="15"/>
      <c r="D12" s="4">
        <v>150</v>
      </c>
      <c r="E12" s="21">
        <v>0</v>
      </c>
      <c r="F12" s="28">
        <v>0</v>
      </c>
      <c r="G12" s="5">
        <v>0</v>
      </c>
      <c r="H12" s="6">
        <v>0</v>
      </c>
      <c r="I12" s="6">
        <v>0</v>
      </c>
      <c r="J12" s="27"/>
    </row>
    <row r="13" spans="2:10" x14ac:dyDescent="0.25">
      <c r="B13" s="20"/>
      <c r="C13" s="20"/>
      <c r="D13" s="17"/>
      <c r="E13" s="18"/>
      <c r="F13" s="19"/>
      <c r="G13" s="9"/>
      <c r="H13" s="11">
        <f>H10-H12</f>
        <v>0</v>
      </c>
      <c r="I13" s="11">
        <f t="shared" ref="I13" si="0">I10-I12</f>
        <v>0</v>
      </c>
    </row>
    <row r="14" spans="2:10" x14ac:dyDescent="0.25">
      <c r="B14" s="20"/>
      <c r="C14" s="20"/>
      <c r="D14" s="17"/>
      <c r="E14" s="18"/>
      <c r="F14" s="19"/>
      <c r="G14" s="9"/>
      <c r="H14" s="9"/>
      <c r="I14" s="9"/>
    </row>
    <row r="15" spans="2:10" ht="47.25" customHeight="1" x14ac:dyDescent="0.25">
      <c r="B15" s="32" t="s">
        <v>21</v>
      </c>
      <c r="C15" s="32"/>
      <c r="D15" s="32"/>
      <c r="E15" s="32"/>
      <c r="F15" s="32"/>
      <c r="G15" s="32"/>
      <c r="H15" s="32"/>
      <c r="I15" s="32"/>
    </row>
    <row r="16" spans="2:10" ht="47.25" customHeight="1" x14ac:dyDescent="0.25">
      <c r="B16" s="33" t="s">
        <v>22</v>
      </c>
      <c r="C16" s="33"/>
      <c r="D16" s="33"/>
      <c r="E16" s="33"/>
      <c r="F16" s="33"/>
      <c r="G16" s="33"/>
      <c r="H16" s="33"/>
      <c r="I16" s="33"/>
    </row>
    <row r="18" spans="2:5" x14ac:dyDescent="0.25">
      <c r="B18" s="23" t="s">
        <v>15</v>
      </c>
      <c r="C18" s="34"/>
    </row>
    <row r="19" spans="2:5" x14ac:dyDescent="0.25">
      <c r="C19" s="34"/>
    </row>
    <row r="20" spans="2:5" x14ac:dyDescent="0.25">
      <c r="B20" s="23" t="s">
        <v>16</v>
      </c>
      <c r="C20" s="29"/>
      <c r="E20" s="24"/>
    </row>
    <row r="21" spans="2:5" x14ac:dyDescent="0.25">
      <c r="C21" s="30"/>
    </row>
    <row r="22" spans="2:5" x14ac:dyDescent="0.25">
      <c r="B22" s="23" t="s">
        <v>17</v>
      </c>
      <c r="C22" s="29"/>
    </row>
    <row r="23" spans="2:5" x14ac:dyDescent="0.25">
      <c r="C23" s="30"/>
    </row>
    <row r="24" spans="2:5" x14ac:dyDescent="0.25">
      <c r="B24" s="23" t="s">
        <v>18</v>
      </c>
      <c r="C24" s="29"/>
    </row>
    <row r="25" spans="2:5" x14ac:dyDescent="0.25">
      <c r="C25" s="30"/>
    </row>
    <row r="26" spans="2:5" x14ac:dyDescent="0.25">
      <c r="B26" s="23" t="s">
        <v>19</v>
      </c>
      <c r="C26" s="29"/>
    </row>
    <row r="27" spans="2:5" x14ac:dyDescent="0.25">
      <c r="C27" s="31"/>
    </row>
    <row r="28" spans="2:5" x14ac:dyDescent="0.25">
      <c r="C28" s="31"/>
    </row>
    <row r="29" spans="2:5" x14ac:dyDescent="0.25">
      <c r="C29" s="30"/>
    </row>
  </sheetData>
  <mergeCells count="7">
    <mergeCell ref="C24:C25"/>
    <mergeCell ref="C26:C29"/>
    <mergeCell ref="B15:I15"/>
    <mergeCell ref="B16:I16"/>
    <mergeCell ref="C18:C19"/>
    <mergeCell ref="C20:C21"/>
    <mergeCell ref="C22:C2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Breedveld, Frans</dc:creator>
  <cp:lastModifiedBy>Hooft, Simon 't</cp:lastModifiedBy>
  <dcterms:created xsi:type="dcterms:W3CDTF">2022-03-02T14:23:00Z</dcterms:created>
  <dcterms:modified xsi:type="dcterms:W3CDTF">2023-10-23T13:51:20Z</dcterms:modified>
</cp:coreProperties>
</file>