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unitedqualitybv.sharepoint.com/klanten/Docs/Lansingerland/MOA kleine veegmachine (1083)/06. Bestanden voor publicatie/"/>
    </mc:Choice>
  </mc:AlternateContent>
  <xr:revisionPtr revIDLastSave="3" documentId="8_{1D6D12E6-BDBF-4783-AA62-3922CC2E81AC}" xr6:coauthVersionLast="47" xr6:coauthVersionMax="47" xr10:uidLastSave="{8C9A62E1-3E4A-4EA1-9E86-0C2E26024D3B}"/>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gunningscriteria'!$A$2:$E$23</definedName>
    <definedName name="_xlnm.Print_Area" localSheetId="0">Voorblad!$A$1:$J$17</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1" l="1"/>
</calcChain>
</file>

<file path=xl/sharedStrings.xml><?xml version="1.0" encoding="utf-8"?>
<sst xmlns="http://schemas.openxmlformats.org/spreadsheetml/2006/main" count="72" uniqueCount="60">
  <si>
    <t>Levering van een middelgrote veegmachine inclusief reparatie- en onderhoudscontract</t>
  </si>
  <si>
    <t>Inhoud:</t>
  </si>
  <si>
    <t xml:space="preserve">Kwalitatieve gunningscriteria </t>
  </si>
  <si>
    <t>Nr.</t>
  </si>
  <si>
    <t>Kwalitatieve gunningscriteria</t>
  </si>
  <si>
    <t>Naam inschrijver: ……………………………….</t>
  </si>
  <si>
    <t>Gunningcriterium</t>
  </si>
  <si>
    <t>Antwoord</t>
  </si>
  <si>
    <t>Waardering</t>
  </si>
  <si>
    <t>Formule voor uw score</t>
  </si>
  <si>
    <t>Technische criteria</t>
  </si>
  <si>
    <t>Max. aantal punten</t>
  </si>
  <si>
    <t>KG-01</t>
  </si>
  <si>
    <t xml:space="preserve">…. mm
</t>
  </si>
  <si>
    <t>kortst aangegeven draaistraal / door u aangegeven draaistraal x maximaal aantal punten</t>
  </si>
  <si>
    <t>KG-02</t>
  </si>
  <si>
    <t>…. kg</t>
  </si>
  <si>
    <t>uw laadvermogen / hoogst aangeboden laadvermogen x maximaal aantal punten</t>
  </si>
  <si>
    <t>KG-03</t>
  </si>
  <si>
    <t>kortst aangegeven lengte / door u aangegeven lengte x maximaal aantal punten</t>
  </si>
  <si>
    <t>KG-04</t>
  </si>
  <si>
    <t>…. mm</t>
  </si>
  <si>
    <t>smalst aangegeven breedte / door u aangegeven breedte x maximaal aantal punten</t>
  </si>
  <si>
    <t>KG-05</t>
  </si>
  <si>
    <t>Ja/Nee</t>
  </si>
  <si>
    <t>Ja = maximale aantal punten
Nee = 0 punten</t>
  </si>
  <si>
    <t>KG-06</t>
  </si>
  <si>
    <r>
      <t>…. M</t>
    </r>
    <r>
      <rPr>
        <vertAlign val="superscript"/>
        <sz val="9"/>
        <rFont val="Century Gothic"/>
        <family val="2"/>
      </rPr>
      <t xml:space="preserve">3 </t>
    </r>
  </si>
  <si>
    <t>door u aangegeven inhoud /  grootst aangeboden inhoud x maximaal aantal punten</t>
  </si>
  <si>
    <t>KG-07</t>
  </si>
  <si>
    <r>
      <t>… kg/cm</t>
    </r>
    <r>
      <rPr>
        <vertAlign val="superscript"/>
        <sz val="9"/>
        <rFont val="Century Gothic"/>
        <family val="2"/>
      </rPr>
      <t>2</t>
    </r>
  </si>
  <si>
    <t>Milieu/duurzaamheid criteria</t>
  </si>
  <si>
    <t>KG-08</t>
  </si>
  <si>
    <t>… liter per uur</t>
  </si>
  <si>
    <t>laagtst opgegeven verbruik / door u opgegeven verbruik x maximaal aantal punten</t>
  </si>
  <si>
    <t>After-sales criteria</t>
  </si>
  <si>
    <t>KG-11</t>
  </si>
  <si>
    <t>Beschikt leverancier over een draadloos systeem om op afstand diagnose te kunnen stellen aan de veegmachine zonder tussenkomst van medewerkers van de opdrachtgever? De opgegeven prijs op het prijsinvulformulier dient inclusief te zijn (ook eventuele abonnementskosten) gedurende de gehele technische levensduur van de veegmachine.</t>
  </si>
  <si>
    <t>praktijkbeoordeling</t>
  </si>
  <si>
    <t>KG-12</t>
  </si>
  <si>
    <t>waardering beoordelingsteam / 5 x maximale punten</t>
  </si>
  <si>
    <t>KG-13</t>
  </si>
  <si>
    <r>
      <rPr>
        <b/>
        <sz val="9"/>
        <rFont val="Century Gothic"/>
        <family val="2"/>
      </rPr>
      <t>Veegbedrijf</t>
    </r>
    <r>
      <rPr>
        <sz val="9"/>
        <rFont val="Century Gothic"/>
        <family val="2"/>
      </rPr>
      <t xml:space="preserve">
- werking van de 3e borstel 
- zuigkwaliteit en restspoorvorming 
De beoordeling vindt plaats op basis van het geheel en niet per afzonderlijk genoemd aspect.</t>
    </r>
  </si>
  <si>
    <r>
      <rPr>
        <b/>
        <sz val="9"/>
        <color theme="1"/>
        <rFont val="Century Gothic"/>
        <family val="2"/>
      </rPr>
      <t>Onkruidverwijdering</t>
    </r>
    <r>
      <rPr>
        <sz val="9"/>
        <color theme="1"/>
        <rFont val="Century Gothic"/>
        <family val="2"/>
      </rPr>
      <t xml:space="preserve">
- verwijderen van onkruid met de 3e borstel</t>
    </r>
  </si>
  <si>
    <r>
      <rPr>
        <b/>
        <sz val="9"/>
        <rFont val="Century Gothic"/>
        <family val="2"/>
      </rPr>
      <t xml:space="preserve">Diversen  
</t>
    </r>
    <r>
      <rPr>
        <sz val="9"/>
        <rFont val="Century Gothic"/>
        <family val="2"/>
      </rPr>
      <t>- schoonmaken van de veegmachine 
- kwaliteit en afwerking van de veegmachine 
- bereikbaarheid voor dagelijks reparatie en onderhoud (lampen etc.)  
- veiligheid bij het werken   
De beoordeling vindt plaats op basis van het geheel en niet per afzonderlijk genoemd aspect.</t>
    </r>
  </si>
  <si>
    <t>Totaal</t>
  </si>
  <si>
    <t>Toelichting op de wijze van beoordelen: zie aanbestedingsdocument hoofdstuk V "Gunning"</t>
  </si>
  <si>
    <t>Praktijkbeoordeling</t>
  </si>
  <si>
    <t>KG-09</t>
  </si>
  <si>
    <t>KG-10</t>
  </si>
  <si>
    <r>
      <t xml:space="preserve">De volgende onderdelen zullen tijdens de praktijkbeoordeling worden beoordeeld:
</t>
    </r>
    <r>
      <rPr>
        <b/>
        <sz val="9"/>
        <rFont val="Century Gothic"/>
        <family val="2"/>
      </rPr>
      <t xml:space="preserve"> Gebruikerscomfort:</t>
    </r>
    <r>
      <rPr>
        <sz val="9"/>
        <rFont val="Century Gothic"/>
        <family val="2"/>
      </rPr>
      <t xml:space="preserve">
- in- en uitstappen van de cabine   
- been- en hoofdruimte  
- zitpositie  
- zicht van de machinist op de borstels en zuigmond  
- zicht rondom voor de machinist 
- geluid- en trilling beleving  
- rij comfort</t>
    </r>
    <r>
      <rPr>
        <b/>
        <sz val="9"/>
        <color rgb="FFFF0000"/>
        <rFont val="Century Gothic"/>
        <family val="2"/>
      </rPr>
      <t xml:space="preserve">   </t>
    </r>
    <r>
      <rPr>
        <sz val="9"/>
        <rFont val="Century Gothic"/>
        <family val="2"/>
      </rPr>
      <t xml:space="preserve">
- bediening en ergonomie van de bedieningsorganen  
- rijeigenschappen 
De beoordeling vindt plaats op basis van het geheel en niet per afzonderlijk genoemd aspect.</t>
    </r>
  </si>
  <si>
    <r>
      <t xml:space="preserve">De draaistraal (Dwa, volgens NEN-EN 15429-1, exclusief borstels) bij maximale wielinslag is zo kort mogelijk. Hoeveel millimeter bedraagt de draaistraal over de bumper? 
</t>
    </r>
    <r>
      <rPr>
        <b/>
        <sz val="9"/>
        <rFont val="Century Gothic"/>
        <family val="2"/>
      </rPr>
      <t>Tekening bijvoegen achter onderdeel 07b van de inschrijving.</t>
    </r>
  </si>
  <si>
    <r>
      <t>Hoeveel bedraagt het laadvermogen van de machine, rijklaar inclusief derde borstel?</t>
    </r>
    <r>
      <rPr>
        <b/>
        <sz val="9"/>
        <rFont val="Century Gothic"/>
        <family val="2"/>
      </rPr>
      <t xml:space="preserve"> Berekening bijvoegen achter onderdeel 07c van de inschrijving.</t>
    </r>
  </si>
  <si>
    <r>
      <t xml:space="preserve">Wat is de lengte van de veegmachine, gemeten inclusief de 3e borstel in rijstand? 
</t>
    </r>
    <r>
      <rPr>
        <b/>
        <sz val="9"/>
        <rFont val="Century Gothic"/>
        <family val="2"/>
      </rPr>
      <t>Tekening bijvoegen achter onderdeel 07d van de inschrijving.</t>
    </r>
  </si>
  <si>
    <r>
      <t xml:space="preserve">Wat is de breedte van de veegmachine gemeten over het breedste punt van de veegmachine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Tekening bijvoegen achter onderdeel 07e van de inschrijving.</t>
    </r>
  </si>
  <si>
    <r>
      <t xml:space="preserve">Is de veegmachine voorzien van een mogelijkheid om de voorzijde van de veegmachine minimaal 80 mm te heffen (gemeten vanuit de normale rijstand, gemeten ter hoogte van de vooras) onder alle beladingsomstandigheden?
Heffen van de veegmachine vindt plaats vanaf de bestuurdersstoel van de veegmachine en vereist geen manuele kracht (behoudens het indrukken van een knop/schakelaar). Het heffen vereist tevens geen externe krachtbron (buiten de veegmachine om) en het hefmechanisme vormt onderdeel van de veegmachine.
</t>
    </r>
    <r>
      <rPr>
        <b/>
        <sz val="9"/>
        <rFont val="Century Gothic"/>
        <family val="2"/>
      </rPr>
      <t>Tekening toevoegen achter onderdeel 07f van de inschrijving.</t>
    </r>
  </si>
  <si>
    <r>
      <t xml:space="preserve">Wat is het netto volume van de laadbak gemeten conform NEN-EN 15429-1? 
</t>
    </r>
    <r>
      <rPr>
        <b/>
        <sz val="9"/>
        <rFont val="Century Gothic"/>
        <family val="2"/>
      </rPr>
      <t>Tekening bijvoegen achter onderdeel 07g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</si>
  <si>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07h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</si>
  <si>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07i van de inschrijving.</t>
    </r>
  </si>
  <si>
    <t>laagst aangeboden wieldruk / door u opgegeven wieldruk  x maximaal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</si>
</sst>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50"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2"/>
      <color theme="1"/>
      <name val="Century Gothic"/>
      <family val="2"/>
    </font>
    <font>
      <u/>
      <sz val="12"/>
      <color theme="1"/>
      <name val="Century Gothic"/>
      <family val="2"/>
    </font>
    <font>
      <sz val="12"/>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bottom/>
      <diagonal/>
    </border>
    <border>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1110">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30"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30" fillId="0" borderId="0"/>
    <xf numFmtId="0" fontId="41" fillId="0" borderId="0"/>
    <xf numFmtId="0" fontId="41" fillId="0" borderId="0"/>
    <xf numFmtId="0" fontId="41" fillId="0" borderId="0"/>
    <xf numFmtId="0" fontId="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0"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6" fillId="0" borderId="10"/>
    <xf numFmtId="0" fontId="46" fillId="0" borderId="1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41" fillId="0" borderId="0"/>
  </cellStyleXfs>
  <cellXfs count="68">
    <xf numFmtId="0" fontId="0" fillId="0" borderId="0" xfId="0"/>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1" xfId="0" applyFont="1" applyBorder="1" applyAlignment="1">
      <alignment vertical="top"/>
    </xf>
    <xf numFmtId="0" fontId="5" fillId="0" borderId="12" xfId="0" applyFont="1" applyBorder="1" applyAlignment="1">
      <alignment vertical="top"/>
    </xf>
    <xf numFmtId="0" fontId="5" fillId="0" borderId="13" xfId="0" applyFont="1" applyBorder="1"/>
    <xf numFmtId="0" fontId="5" fillId="0" borderId="14" xfId="0" applyFont="1" applyBorder="1"/>
    <xf numFmtId="0" fontId="5" fillId="0" borderId="15" xfId="0" applyFont="1" applyBorder="1"/>
    <xf numFmtId="0" fontId="10" fillId="0" borderId="0" xfId="0" applyFont="1"/>
    <xf numFmtId="0" fontId="48" fillId="0" borderId="0" xfId="0" applyFont="1"/>
    <xf numFmtId="0" fontId="49" fillId="0" borderId="0" xfId="0" applyFont="1"/>
    <xf numFmtId="0" fontId="5" fillId="0" borderId="21" xfId="0" applyFont="1" applyBorder="1"/>
    <xf numFmtId="0" fontId="5" fillId="0" borderId="22" xfId="0" applyFont="1" applyBorder="1"/>
    <xf numFmtId="0" fontId="5" fillId="0" borderId="23" xfId="0" applyFont="1" applyBorder="1"/>
    <xf numFmtId="0" fontId="9" fillId="28" borderId="20" xfId="0" applyFont="1" applyFill="1" applyBorder="1" applyAlignment="1" applyProtection="1">
      <alignment horizontal="center" vertical="center" wrapText="1"/>
      <protection locked="0"/>
    </xf>
    <xf numFmtId="0" fontId="47" fillId="0" borderId="11" xfId="0" applyFont="1" applyBorder="1" applyAlignment="1">
      <alignment horizontal="center" vertical="center" wrapText="1"/>
    </xf>
    <xf numFmtId="0" fontId="47" fillId="0" borderId="0" xfId="0" applyFont="1" applyAlignment="1">
      <alignment horizontal="center" vertical="center" wrapText="1"/>
    </xf>
    <xf numFmtId="0" fontId="47" fillId="0" borderId="12" xfId="0" applyFont="1" applyBorder="1" applyAlignment="1">
      <alignment horizontal="center" vertical="center" wrapText="1"/>
    </xf>
    <xf numFmtId="0" fontId="12" fillId="0" borderId="11" xfId="0" applyFont="1" applyBorder="1" applyAlignment="1">
      <alignment horizontal="center"/>
    </xf>
    <xf numFmtId="0" fontId="12" fillId="0" borderId="0" xfId="0" applyFont="1" applyAlignment="1">
      <alignment horizontal="center"/>
    </xf>
    <xf numFmtId="0" fontId="12" fillId="0" borderId="12" xfId="0" applyFont="1" applyBorder="1" applyAlignment="1">
      <alignment horizontal="center"/>
    </xf>
    <xf numFmtId="0" fontId="4" fillId="0" borderId="11" xfId="0" applyFont="1" applyBorder="1" applyAlignment="1">
      <alignment horizontal="center"/>
    </xf>
    <xf numFmtId="0" fontId="4" fillId="0" borderId="0" xfId="0" applyFont="1" applyAlignment="1">
      <alignment horizontal="center"/>
    </xf>
    <xf numFmtId="0" fontId="4" fillId="0" borderId="12" xfId="0" applyFont="1" applyBorder="1" applyAlignment="1">
      <alignment horizontal="center"/>
    </xf>
    <xf numFmtId="0" fontId="12" fillId="28" borderId="19" xfId="544" applyFont="1" applyFill="1" applyBorder="1" applyAlignment="1" applyProtection="1">
      <alignment horizontal="left" wrapText="1"/>
      <protection locked="0"/>
    </xf>
    <xf numFmtId="0" fontId="12" fillId="28" borderId="17" xfId="544" applyFont="1" applyFill="1" applyBorder="1" applyAlignment="1" applyProtection="1">
      <alignment horizontal="left" wrapText="1"/>
      <protection locked="0"/>
    </xf>
    <xf numFmtId="0" fontId="12" fillId="0" borderId="18" xfId="544" applyFont="1" applyBorder="1" applyAlignment="1" applyProtection="1">
      <alignment horizontal="left" vertical="center" wrapText="1"/>
    </xf>
    <xf numFmtId="0" fontId="12" fillId="0" borderId="17" xfId="544" applyFont="1" applyBorder="1" applyAlignment="1" applyProtection="1">
      <alignment horizontal="left" vertical="center" wrapText="1"/>
    </xf>
    <xf numFmtId="0" fontId="2" fillId="0" borderId="0" xfId="544" applyFont="1" applyAlignment="1" applyProtection="1">
      <alignment horizontal="left" vertical="center" wrapText="1"/>
    </xf>
    <xf numFmtId="0" fontId="5" fillId="0" borderId="0" xfId="544" applyFont="1" applyAlignment="1" applyProtection="1">
      <alignment vertical="center" wrapText="1"/>
    </xf>
    <xf numFmtId="0" fontId="3" fillId="24" borderId="20" xfId="0" applyFont="1" applyFill="1" applyBorder="1" applyAlignment="1" applyProtection="1">
      <alignment vertical="center" wrapText="1"/>
    </xf>
    <xf numFmtId="0" fontId="3" fillId="24" borderId="20" xfId="544" applyFont="1" applyFill="1" applyBorder="1" applyAlignment="1" applyProtection="1">
      <alignment vertical="center" wrapText="1"/>
    </xf>
    <xf numFmtId="0" fontId="3" fillId="24" borderId="20" xfId="544" applyFont="1" applyFill="1" applyBorder="1" applyAlignment="1" applyProtection="1">
      <alignment horizontal="center" vertical="center" wrapText="1"/>
    </xf>
    <xf numFmtId="0" fontId="31" fillId="0" borderId="0" xfId="544" applyFont="1" applyAlignment="1" applyProtection="1">
      <alignment vertical="center" wrapText="1"/>
    </xf>
    <xf numFmtId="0" fontId="4" fillId="25" borderId="20" xfId="544" applyFont="1" applyFill="1" applyBorder="1" applyAlignment="1" applyProtection="1">
      <alignment horizontal="center" vertical="center" wrapText="1"/>
    </xf>
    <xf numFmtId="0" fontId="4" fillId="25" borderId="20" xfId="544" applyFont="1" applyFill="1" applyBorder="1" applyAlignment="1" applyProtection="1">
      <alignment vertical="center" wrapText="1"/>
    </xf>
    <xf numFmtId="0" fontId="32" fillId="0" borderId="20" xfId="0" applyFont="1" applyBorder="1" applyAlignment="1" applyProtection="1">
      <alignment horizontal="center" vertical="distributed"/>
    </xf>
    <xf numFmtId="0" fontId="9" fillId="0" borderId="20" xfId="0" applyFont="1" applyBorder="1" applyAlignment="1" applyProtection="1">
      <alignment vertical="center" wrapText="1"/>
    </xf>
    <xf numFmtId="0" fontId="9" fillId="0" borderId="20" xfId="0" applyFont="1" applyBorder="1" applyAlignment="1" applyProtection="1">
      <alignment horizontal="center" vertical="center" wrapText="1"/>
    </xf>
    <xf numFmtId="0" fontId="2" fillId="0" borderId="0" xfId="543" applyFont="1" applyAlignment="1" applyProtection="1">
      <alignment horizontal="left" vertical="center" wrapText="1"/>
    </xf>
    <xf numFmtId="0" fontId="9" fillId="0" borderId="20" xfId="543" applyFont="1" applyBorder="1" applyAlignment="1" applyProtection="1">
      <alignment vertical="center" wrapText="1"/>
    </xf>
    <xf numFmtId="0" fontId="2" fillId="0" borderId="0" xfId="0" applyFont="1" applyAlignment="1" applyProtection="1">
      <alignment horizontal="left" vertical="center" wrapText="1"/>
    </xf>
    <xf numFmtId="0" fontId="9" fillId="27" borderId="20" xfId="0" applyFont="1" applyFill="1" applyBorder="1" applyAlignment="1" applyProtection="1">
      <alignment horizontal="center" vertical="center" wrapText="1"/>
    </xf>
    <xf numFmtId="0" fontId="32" fillId="0" borderId="20" xfId="543" applyFont="1" applyBorder="1" applyAlignment="1" applyProtection="1">
      <alignment vertical="center" wrapText="1"/>
    </xf>
    <xf numFmtId="0" fontId="9" fillId="27" borderId="20" xfId="0" applyFont="1" applyFill="1" applyBorder="1" applyAlignment="1" applyProtection="1">
      <alignment horizontal="left" vertical="center" wrapText="1"/>
    </xf>
    <xf numFmtId="0" fontId="9" fillId="27" borderId="20" xfId="543" quotePrefix="1" applyFont="1" applyFill="1" applyBorder="1" applyAlignment="1" applyProtection="1">
      <alignment horizontal="center" vertical="center" wrapText="1"/>
    </xf>
    <xf numFmtId="0" fontId="2" fillId="0" borderId="16" xfId="0" applyFont="1" applyBorder="1" applyAlignment="1" applyProtection="1">
      <alignment vertical="center" wrapText="1"/>
    </xf>
    <xf numFmtId="0" fontId="2" fillId="0" borderId="20" xfId="544" applyFont="1" applyBorder="1" applyAlignment="1" applyProtection="1">
      <alignment horizontal="left" vertical="center" wrapText="1"/>
    </xf>
    <xf numFmtId="0" fontId="9" fillId="27" borderId="20" xfId="0" applyFont="1" applyFill="1" applyBorder="1" applyAlignment="1" applyProtection="1">
      <alignment horizontal="left" vertical="top" wrapText="1"/>
    </xf>
    <xf numFmtId="0" fontId="32" fillId="0" borderId="0" xfId="0" applyFont="1" applyAlignment="1" applyProtection="1">
      <alignment horizontal="center" vertical="center" wrapText="1"/>
    </xf>
    <xf numFmtId="0" fontId="32" fillId="0" borderId="0" xfId="0" applyFont="1" applyProtection="1"/>
    <xf numFmtId="0" fontId="4" fillId="0" borderId="18" xfId="544" applyFont="1" applyBorder="1" applyAlignment="1" applyProtection="1">
      <alignment horizontal="center" vertical="center" wrapText="1"/>
    </xf>
    <xf numFmtId="0" fontId="44" fillId="0" borderId="17" xfId="544" applyFont="1" applyBorder="1" applyAlignment="1" applyProtection="1">
      <alignment horizontal="center" vertical="center" wrapText="1"/>
    </xf>
    <xf numFmtId="0" fontId="36" fillId="0" borderId="0" xfId="0" applyFont="1" applyProtection="1"/>
    <xf numFmtId="0" fontId="32" fillId="0" borderId="0" xfId="0" applyFont="1" applyAlignment="1" applyProtection="1">
      <alignment horizontal="center"/>
    </xf>
    <xf numFmtId="0" fontId="34" fillId="26" borderId="0" xfId="543" applyFont="1" applyFill="1" applyAlignment="1" applyProtection="1">
      <alignment horizontal="center" vertical="center" wrapText="1"/>
    </xf>
    <xf numFmtId="0" fontId="43" fillId="26" borderId="0" xfId="543" applyFont="1" applyFill="1" applyAlignment="1" applyProtection="1">
      <alignment horizontal="center" vertical="center" wrapText="1"/>
    </xf>
    <xf numFmtId="0" fontId="7" fillId="0" borderId="0" xfId="544" applyFont="1" applyAlignment="1" applyProtection="1">
      <alignment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lef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133351</xdr:colOff>
      <xdr:row>1</xdr:row>
      <xdr:rowOff>66676</xdr:rowOff>
    </xdr:from>
    <xdr:to>
      <xdr:col>8</xdr:col>
      <xdr:colOff>419101</xdr:colOff>
      <xdr:row>2</xdr:row>
      <xdr:rowOff>498187</xdr:rowOff>
    </xdr:to>
    <xdr:pic>
      <xdr:nvPicPr>
        <xdr:cNvPr id="2" name="Afbeelding 1">
          <a:extLst>
            <a:ext uri="{FF2B5EF4-FFF2-40B4-BE49-F238E27FC236}">
              <a16:creationId xmlns:a16="http://schemas.microsoft.com/office/drawing/2014/main" id="{E440A858-2B4D-BE9A-9FF5-0C4E95CA98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466726"/>
          <a:ext cx="5467350" cy="181263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6"/>
  <sheetViews>
    <sheetView showGridLines="0" topLeftCell="A4" zoomScaleNormal="100" zoomScaleSheetLayoutView="100" workbookViewId="0">
      <selection activeCell="K4" sqref="K4"/>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13"/>
      <c r="C2" s="14"/>
      <c r="D2" s="14"/>
      <c r="E2" s="14"/>
      <c r="F2" s="14"/>
      <c r="G2" s="14"/>
      <c r="H2" s="14"/>
      <c r="I2" s="15"/>
    </row>
    <row r="3" spans="2:9" ht="73.5" customHeight="1" x14ac:dyDescent="0.25">
      <c r="B3" s="3"/>
      <c r="I3" s="4"/>
    </row>
    <row r="4" spans="2:9" ht="92.25" customHeight="1" x14ac:dyDescent="0.25">
      <c r="B4" s="17" t="s">
        <v>0</v>
      </c>
      <c r="C4" s="18"/>
      <c r="D4" s="18"/>
      <c r="E4" s="18"/>
      <c r="F4" s="18"/>
      <c r="G4" s="18"/>
      <c r="H4" s="18"/>
      <c r="I4" s="19"/>
    </row>
    <row r="5" spans="2:9" x14ac:dyDescent="0.25">
      <c r="B5" s="3"/>
      <c r="I5" s="4"/>
    </row>
    <row r="6" spans="2:9" s="10" customFormat="1" ht="25.5" customHeight="1" x14ac:dyDescent="0.25">
      <c r="B6" s="20"/>
      <c r="C6" s="21"/>
      <c r="D6" s="21"/>
      <c r="E6" s="21"/>
      <c r="F6" s="21"/>
      <c r="G6" s="21"/>
      <c r="H6" s="21"/>
      <c r="I6" s="22"/>
    </row>
    <row r="7" spans="2:9" x14ac:dyDescent="0.25">
      <c r="B7" s="23"/>
      <c r="C7" s="24"/>
      <c r="D7" s="24"/>
      <c r="E7" s="24"/>
      <c r="F7" s="24"/>
      <c r="G7" s="24"/>
      <c r="H7" s="24"/>
      <c r="I7" s="25"/>
    </row>
    <row r="8" spans="2:9" x14ac:dyDescent="0.25">
      <c r="B8" s="5"/>
      <c r="C8" s="2"/>
      <c r="D8" s="2"/>
      <c r="E8" s="2"/>
      <c r="F8" s="2"/>
      <c r="G8" s="2"/>
      <c r="H8" s="2"/>
      <c r="I8" s="6"/>
    </row>
    <row r="9" spans="2:9" ht="45" customHeight="1" x14ac:dyDescent="0.25">
      <c r="B9" s="5"/>
      <c r="D9" s="11" t="s">
        <v>1</v>
      </c>
      <c r="E9" s="2"/>
      <c r="F9" s="2"/>
      <c r="G9" s="2"/>
      <c r="H9" s="2"/>
      <c r="I9" s="6"/>
    </row>
    <row r="10" spans="2:9" ht="29.25" customHeight="1" x14ac:dyDescent="0.25">
      <c r="B10" s="5"/>
      <c r="D10" s="12" t="s">
        <v>2</v>
      </c>
      <c r="E10" s="2"/>
      <c r="F10" s="2"/>
      <c r="G10" s="2"/>
      <c r="H10" s="2"/>
      <c r="I10" s="6"/>
    </row>
    <row r="11" spans="2:9" ht="29.25" customHeight="1" x14ac:dyDescent="0.25">
      <c r="B11" s="5"/>
      <c r="D11" s="12"/>
      <c r="E11" s="2"/>
      <c r="F11" s="2"/>
      <c r="G11" s="2"/>
      <c r="H11" s="2"/>
      <c r="I11" s="6"/>
    </row>
    <row r="12" spans="2:9" ht="29.25" customHeight="1" x14ac:dyDescent="0.25">
      <c r="B12" s="5"/>
      <c r="D12" s="12"/>
      <c r="E12" s="2"/>
      <c r="F12" s="2"/>
      <c r="G12" s="2"/>
      <c r="H12" s="2"/>
      <c r="I12" s="6"/>
    </row>
    <row r="13" spans="2:9" ht="29.25" customHeight="1" x14ac:dyDescent="0.25">
      <c r="B13" s="5"/>
      <c r="D13" s="12"/>
      <c r="E13" s="2"/>
      <c r="F13" s="2"/>
      <c r="G13" s="2"/>
      <c r="H13" s="2"/>
      <c r="I13" s="6"/>
    </row>
    <row r="14" spans="2:9" ht="29.25" customHeight="1" x14ac:dyDescent="0.25">
      <c r="B14" s="5"/>
      <c r="D14" s="12"/>
      <c r="E14" s="2"/>
      <c r="F14" s="2"/>
      <c r="G14" s="2"/>
      <c r="H14" s="2"/>
      <c r="I14" s="6"/>
    </row>
    <row r="15" spans="2:9" ht="29.25" customHeight="1" x14ac:dyDescent="0.25">
      <c r="B15" s="5"/>
      <c r="D15" s="12"/>
      <c r="E15" s="2"/>
      <c r="F15" s="2"/>
      <c r="G15" s="2"/>
      <c r="H15" s="2"/>
      <c r="I15" s="6"/>
    </row>
    <row r="16" spans="2:9" ht="21.75" customHeight="1" x14ac:dyDescent="0.25">
      <c r="B16" s="7"/>
      <c r="C16" s="8"/>
      <c r="D16" s="8"/>
      <c r="E16" s="8"/>
      <c r="F16" s="8"/>
      <c r="G16" s="8"/>
      <c r="H16" s="8"/>
      <c r="I16" s="9"/>
    </row>
  </sheetData>
  <mergeCells count="3">
    <mergeCell ref="B4:I4"/>
    <mergeCell ref="B6:I6"/>
    <mergeCell ref="B7:I7"/>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62"/>
  <sheetViews>
    <sheetView showGridLines="0" tabSelected="1" zoomScale="85" zoomScaleNormal="85" zoomScaleSheetLayoutView="100" workbookViewId="0">
      <pane ySplit="2" topLeftCell="A3" activePane="bottomLeft" state="frozen"/>
      <selection activeCell="B4" sqref="B4"/>
      <selection pane="bottomLeft" activeCell="F4" sqref="F4"/>
    </sheetView>
  </sheetViews>
  <sheetFormatPr defaultColWidth="9.109375" defaultRowHeight="13.2" x14ac:dyDescent="0.25"/>
  <cols>
    <col min="1" max="1" width="7.6640625" style="31" customWidth="1"/>
    <col min="2" max="2" width="125.6640625" style="31" customWidth="1"/>
    <col min="3" max="3" width="25.6640625" style="31" customWidth="1"/>
    <col min="4" max="5" width="25.6640625" style="65" customWidth="1"/>
    <col min="6" max="6" width="30.5546875" style="30" customWidth="1"/>
    <col min="7" max="7" width="26.88671875" style="35" customWidth="1"/>
    <col min="8" max="16384" width="9.109375" style="31"/>
  </cols>
  <sheetData>
    <row r="1" spans="1:7" ht="18.75" customHeight="1" x14ac:dyDescent="0.25">
      <c r="A1" s="28" t="s">
        <v>4</v>
      </c>
      <c r="B1" s="29"/>
      <c r="C1" s="26" t="s">
        <v>5</v>
      </c>
      <c r="D1" s="26"/>
      <c r="E1" s="27"/>
      <c r="G1" s="30"/>
    </row>
    <row r="2" spans="1:7" ht="13.5" customHeight="1" x14ac:dyDescent="0.25">
      <c r="A2" s="32" t="s">
        <v>3</v>
      </c>
      <c r="B2" s="33" t="s">
        <v>6</v>
      </c>
      <c r="C2" s="34" t="s">
        <v>7</v>
      </c>
      <c r="D2" s="34" t="s">
        <v>8</v>
      </c>
      <c r="E2" s="34" t="s">
        <v>9</v>
      </c>
    </row>
    <row r="3" spans="1:7" x14ac:dyDescent="0.25">
      <c r="A3" s="36"/>
      <c r="B3" s="37" t="s">
        <v>10</v>
      </c>
      <c r="C3" s="36"/>
      <c r="D3" s="36" t="s">
        <v>11</v>
      </c>
      <c r="E3" s="36"/>
    </row>
    <row r="4" spans="1:7" ht="52.8" x14ac:dyDescent="0.25">
      <c r="A4" s="38" t="s">
        <v>12</v>
      </c>
      <c r="B4" s="39" t="s">
        <v>51</v>
      </c>
      <c r="C4" s="16" t="s">
        <v>13</v>
      </c>
      <c r="D4" s="40">
        <v>2</v>
      </c>
      <c r="E4" s="40" t="s">
        <v>14</v>
      </c>
      <c r="F4" s="41"/>
    </row>
    <row r="5" spans="1:7" ht="39.6" x14ac:dyDescent="0.25">
      <c r="A5" s="38" t="s">
        <v>15</v>
      </c>
      <c r="B5" s="39" t="s">
        <v>52</v>
      </c>
      <c r="C5" s="16" t="s">
        <v>16</v>
      </c>
      <c r="D5" s="40">
        <v>2</v>
      </c>
      <c r="E5" s="40" t="s">
        <v>17</v>
      </c>
      <c r="F5" s="41"/>
    </row>
    <row r="6" spans="1:7" ht="39.6" x14ac:dyDescent="0.25">
      <c r="A6" s="38" t="s">
        <v>18</v>
      </c>
      <c r="B6" s="39" t="s">
        <v>53</v>
      </c>
      <c r="C6" s="16" t="s">
        <v>13</v>
      </c>
      <c r="D6" s="40">
        <v>5</v>
      </c>
      <c r="E6" s="40" t="s">
        <v>19</v>
      </c>
      <c r="F6" s="41"/>
    </row>
    <row r="7" spans="1:7" ht="39.6" x14ac:dyDescent="0.25">
      <c r="A7" s="38" t="s">
        <v>20</v>
      </c>
      <c r="B7" s="42" t="s">
        <v>54</v>
      </c>
      <c r="C7" s="16" t="s">
        <v>21</v>
      </c>
      <c r="D7" s="40">
        <v>5</v>
      </c>
      <c r="E7" s="40" t="s">
        <v>22</v>
      </c>
      <c r="F7" s="43"/>
    </row>
    <row r="8" spans="1:7" ht="77.400000000000006" x14ac:dyDescent="0.25">
      <c r="A8" s="38" t="s">
        <v>23</v>
      </c>
      <c r="B8" s="39" t="s">
        <v>55</v>
      </c>
      <c r="C8" s="16" t="s">
        <v>24</v>
      </c>
      <c r="D8" s="40">
        <v>3</v>
      </c>
      <c r="E8" s="40" t="s">
        <v>25</v>
      </c>
      <c r="F8" s="43"/>
    </row>
    <row r="9" spans="1:7" ht="39.6" x14ac:dyDescent="0.25">
      <c r="A9" s="38" t="s">
        <v>26</v>
      </c>
      <c r="B9" s="39" t="s">
        <v>56</v>
      </c>
      <c r="C9" s="16" t="s">
        <v>27</v>
      </c>
      <c r="D9" s="40">
        <v>3</v>
      </c>
      <c r="E9" s="40" t="s">
        <v>28</v>
      </c>
      <c r="F9" s="41"/>
    </row>
    <row r="10" spans="1:7" ht="39.6" x14ac:dyDescent="0.25">
      <c r="A10" s="38" t="s">
        <v>29</v>
      </c>
      <c r="B10" s="39" t="s">
        <v>57</v>
      </c>
      <c r="C10" s="16" t="s">
        <v>30</v>
      </c>
      <c r="D10" s="40">
        <v>5</v>
      </c>
      <c r="E10" s="40" t="s">
        <v>59</v>
      </c>
      <c r="F10" s="41"/>
    </row>
    <row r="11" spans="1:7" x14ac:dyDescent="0.25">
      <c r="A11" s="36"/>
      <c r="B11" s="37" t="s">
        <v>31</v>
      </c>
      <c r="C11" s="36"/>
      <c r="D11" s="36" t="s">
        <v>11</v>
      </c>
      <c r="E11" s="36"/>
      <c r="F11" s="43"/>
    </row>
    <row r="12" spans="1:7" ht="51" x14ac:dyDescent="0.25">
      <c r="A12" s="38" t="s">
        <v>32</v>
      </c>
      <c r="B12" s="39" t="s">
        <v>58</v>
      </c>
      <c r="C12" s="16" t="s">
        <v>33</v>
      </c>
      <c r="D12" s="40">
        <v>5</v>
      </c>
      <c r="E12" s="44" t="s">
        <v>34</v>
      </c>
      <c r="F12" s="43"/>
    </row>
    <row r="13" spans="1:7" x14ac:dyDescent="0.25">
      <c r="A13" s="36"/>
      <c r="B13" s="37" t="s">
        <v>35</v>
      </c>
      <c r="C13" s="36"/>
      <c r="D13" s="36" t="s">
        <v>11</v>
      </c>
      <c r="E13" s="36"/>
      <c r="F13" s="43"/>
    </row>
    <row r="14" spans="1:7" ht="39.6" x14ac:dyDescent="0.25">
      <c r="A14" s="38" t="s">
        <v>48</v>
      </c>
      <c r="B14" s="45" t="s">
        <v>37</v>
      </c>
      <c r="C14" s="16" t="s">
        <v>24</v>
      </c>
      <c r="D14" s="40">
        <v>5</v>
      </c>
      <c r="E14" s="40" t="s">
        <v>25</v>
      </c>
      <c r="F14" s="41"/>
    </row>
    <row r="15" spans="1:7" x14ac:dyDescent="0.25">
      <c r="A15" s="36"/>
      <c r="B15" s="37" t="s">
        <v>47</v>
      </c>
      <c r="C15" s="36"/>
      <c r="D15" s="36" t="s">
        <v>11</v>
      </c>
      <c r="E15" s="36"/>
      <c r="F15" s="43"/>
    </row>
    <row r="16" spans="1:7" ht="184.8" x14ac:dyDescent="0.25">
      <c r="A16" s="38" t="s">
        <v>49</v>
      </c>
      <c r="B16" s="46" t="s">
        <v>50</v>
      </c>
      <c r="C16" s="40" t="s">
        <v>38</v>
      </c>
      <c r="D16" s="40">
        <v>10</v>
      </c>
      <c r="E16" s="47" t="s">
        <v>40</v>
      </c>
      <c r="F16" s="48"/>
    </row>
    <row r="17" spans="1:6" ht="66" x14ac:dyDescent="0.25">
      <c r="A17" s="38" t="s">
        <v>36</v>
      </c>
      <c r="B17" s="46" t="s">
        <v>42</v>
      </c>
      <c r="C17" s="40" t="s">
        <v>38</v>
      </c>
      <c r="D17" s="40">
        <v>10</v>
      </c>
      <c r="E17" s="47" t="s">
        <v>40</v>
      </c>
      <c r="F17" s="48"/>
    </row>
    <row r="18" spans="1:6" ht="39.6" x14ac:dyDescent="0.25">
      <c r="A18" s="38" t="s">
        <v>39</v>
      </c>
      <c r="B18" s="49" t="s">
        <v>43</v>
      </c>
      <c r="C18" s="40" t="s">
        <v>38</v>
      </c>
      <c r="D18" s="40">
        <v>10</v>
      </c>
      <c r="E18" s="47" t="s">
        <v>40</v>
      </c>
      <c r="F18" s="48"/>
    </row>
    <row r="19" spans="1:6" ht="90.6" x14ac:dyDescent="0.25">
      <c r="A19" s="38" t="s">
        <v>41</v>
      </c>
      <c r="B19" s="50" t="s">
        <v>44</v>
      </c>
      <c r="C19" s="40" t="s">
        <v>38</v>
      </c>
      <c r="D19" s="40">
        <v>5</v>
      </c>
      <c r="E19" s="47" t="s">
        <v>40</v>
      </c>
      <c r="F19" s="48"/>
    </row>
    <row r="20" spans="1:6" x14ac:dyDescent="0.3">
      <c r="A20" s="51"/>
      <c r="B20" s="52"/>
      <c r="C20" s="53" t="s">
        <v>45</v>
      </c>
      <c r="D20" s="54">
        <f>SUM(D3:D19)</f>
        <v>70</v>
      </c>
      <c r="E20" s="55"/>
      <c r="F20" s="43"/>
    </row>
    <row r="21" spans="1:6" x14ac:dyDescent="0.3">
      <c r="A21" s="51"/>
      <c r="B21" s="52"/>
      <c r="C21" s="56"/>
      <c r="D21" s="52"/>
      <c r="E21" s="55"/>
      <c r="F21" s="43"/>
    </row>
    <row r="22" spans="1:6" x14ac:dyDescent="0.25">
      <c r="A22" s="57" t="s">
        <v>46</v>
      </c>
      <c r="B22" s="58"/>
      <c r="C22" s="58"/>
      <c r="D22" s="58"/>
      <c r="E22" s="58"/>
      <c r="F22" s="43"/>
    </row>
    <row r="30" spans="1:6" x14ac:dyDescent="0.25">
      <c r="A30" s="59"/>
      <c r="B30" s="60"/>
      <c r="C30" s="60"/>
      <c r="D30" s="61"/>
      <c r="E30" s="61"/>
    </row>
    <row r="34" spans="1:5" x14ac:dyDescent="0.25">
      <c r="A34" s="59"/>
      <c r="B34" s="60"/>
      <c r="C34" s="60"/>
      <c r="D34" s="61"/>
      <c r="E34" s="61"/>
    </row>
    <row r="35" spans="1:5" x14ac:dyDescent="0.25">
      <c r="B35" s="62"/>
      <c r="C35" s="62"/>
      <c r="D35" s="63"/>
      <c r="E35" s="63"/>
    </row>
    <row r="36" spans="1:5" x14ac:dyDescent="0.25">
      <c r="B36" s="64"/>
      <c r="C36" s="64"/>
    </row>
    <row r="37" spans="1:5" x14ac:dyDescent="0.25">
      <c r="A37" s="66"/>
      <c r="B37" s="66"/>
      <c r="C37" s="66"/>
      <c r="D37" s="67"/>
      <c r="E37" s="67"/>
    </row>
    <row r="39" spans="1:5" x14ac:dyDescent="0.25">
      <c r="A39" s="66"/>
      <c r="B39" s="66"/>
      <c r="C39" s="66"/>
      <c r="D39" s="67"/>
      <c r="E39" s="67"/>
    </row>
    <row r="40" spans="1:5" x14ac:dyDescent="0.25">
      <c r="A40" s="66"/>
      <c r="B40" s="66"/>
      <c r="C40" s="66"/>
      <c r="D40" s="67"/>
      <c r="E40" s="67"/>
    </row>
    <row r="41" spans="1:5" x14ac:dyDescent="0.25">
      <c r="A41" s="66"/>
      <c r="B41" s="66"/>
      <c r="C41" s="66"/>
      <c r="D41" s="67"/>
      <c r="E41" s="67"/>
    </row>
    <row r="42" spans="1:5" x14ac:dyDescent="0.25">
      <c r="A42" s="66"/>
    </row>
    <row r="43" spans="1:5" x14ac:dyDescent="0.25">
      <c r="A43" s="66"/>
    </row>
    <row r="44" spans="1:5" x14ac:dyDescent="0.25">
      <c r="A44" s="66"/>
      <c r="B44" s="62"/>
      <c r="C44" s="62"/>
      <c r="D44" s="63"/>
      <c r="E44" s="63"/>
    </row>
    <row r="45" spans="1:5" x14ac:dyDescent="0.25">
      <c r="A45" s="66"/>
    </row>
    <row r="46" spans="1:5" x14ac:dyDescent="0.25">
      <c r="A46" s="66"/>
      <c r="B46" s="62"/>
      <c r="C46" s="62"/>
      <c r="D46" s="63"/>
      <c r="E46" s="63"/>
    </row>
    <row r="47" spans="1:5" x14ac:dyDescent="0.25">
      <c r="A47" s="66"/>
    </row>
    <row r="48" spans="1:5" x14ac:dyDescent="0.25">
      <c r="A48" s="66"/>
      <c r="B48" s="62"/>
      <c r="C48" s="62"/>
      <c r="D48" s="63"/>
      <c r="E48" s="63"/>
    </row>
    <row r="49" spans="1:5" x14ac:dyDescent="0.25">
      <c r="A49" s="66"/>
    </row>
    <row r="50" spans="1:5" x14ac:dyDescent="0.25">
      <c r="A50" s="66"/>
      <c r="B50" s="62"/>
      <c r="C50" s="62"/>
      <c r="D50" s="63"/>
      <c r="E50" s="63"/>
    </row>
    <row r="51" spans="1:5" x14ac:dyDescent="0.25">
      <c r="A51" s="66"/>
    </row>
    <row r="52" spans="1:5" x14ac:dyDescent="0.25">
      <c r="A52" s="66"/>
    </row>
    <row r="53" spans="1:5" x14ac:dyDescent="0.25">
      <c r="A53" s="66"/>
      <c r="B53" s="62"/>
      <c r="C53" s="62"/>
      <c r="D53" s="63"/>
      <c r="E53" s="63"/>
    </row>
    <row r="54" spans="1:5" x14ac:dyDescent="0.25">
      <c r="A54" s="66"/>
    </row>
    <row r="55" spans="1:5" x14ac:dyDescent="0.25">
      <c r="A55" s="66"/>
    </row>
    <row r="56" spans="1:5" x14ac:dyDescent="0.25">
      <c r="A56" s="66"/>
    </row>
    <row r="57" spans="1:5" x14ac:dyDescent="0.25">
      <c r="A57" s="66"/>
      <c r="B57" s="62"/>
      <c r="C57" s="62"/>
      <c r="D57" s="63"/>
      <c r="E57" s="63"/>
    </row>
    <row r="58" spans="1:5" x14ac:dyDescent="0.25">
      <c r="A58" s="66"/>
    </row>
    <row r="59" spans="1:5" x14ac:dyDescent="0.25">
      <c r="A59" s="66"/>
      <c r="B59" s="62"/>
      <c r="C59" s="62"/>
      <c r="D59" s="63"/>
      <c r="E59" s="63"/>
    </row>
    <row r="60" spans="1:5" x14ac:dyDescent="0.25">
      <c r="A60" s="66"/>
    </row>
    <row r="61" spans="1:5" x14ac:dyDescent="0.25">
      <c r="A61" s="66"/>
    </row>
    <row r="62" spans="1:5" x14ac:dyDescent="0.25">
      <c r="A62" s="66"/>
    </row>
  </sheetData>
  <sheetProtection algorithmName="SHA-512" hashValue="gXBpBrmSz76v725lDdpLDliLAH1qYXvWw+zvVD1utXsAzCzAp+iW1rdQFsmTB6ddstitkq/iGhBu0zMUPzYnyQ==" saltValue="U/SW51FvxxnAOnES7hyMXg==" spinCount="100000" sheet="1" objects="1" scenarios="1"/>
  <mergeCells count="3">
    <mergeCell ref="A22:E22"/>
    <mergeCell ref="C1:E1"/>
    <mergeCell ref="A1:B1"/>
  </mergeCells>
  <phoneticPr fontId="11" type="noConversion"/>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02CE19-9587-4EE6-9C2A-C24973DDA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5FABBFEC-A2AD-4F39-8103-DE2D8DFC0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dcterms:created xsi:type="dcterms:W3CDTF">2008-02-01T08:20:49Z</dcterms:created>
  <dcterms:modified xsi:type="dcterms:W3CDTF">2023-04-14T13:26:05Z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