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unitedqualitybv.sharepoint.com/klanten/Docs/Texel/EA veegmachine 990 (SK)/03. Tech bestek/"/>
    </mc:Choice>
  </mc:AlternateContent>
  <xr:revisionPtr revIDLastSave="7" documentId="8_{D5A69D4F-1225-44FB-9B78-1EEDF0E2A63D}" xr6:coauthVersionLast="47" xr6:coauthVersionMax="47" xr10:uidLastSave="{98BF9321-A365-42CD-984B-961C04224EC3}"/>
  <bookViews>
    <workbookView xWindow="-108" yWindow="-108" windowWidth="23256" windowHeight="12576" tabRatio="909" xr2:uid="{00000000-000D-0000-FFFF-FFFF00000000}"/>
  </bookViews>
  <sheets>
    <sheet name="Voorblad" sheetId="35" r:id="rId1"/>
    <sheet name="Kw. gunningscriteria" sheetId="31" r:id="rId2"/>
  </sheets>
  <definedNames>
    <definedName name="_xlnm.Print_Area" localSheetId="1">'Kw. gunningscriteria'!$A$1:$F$23</definedName>
    <definedName name="_xlnm.Print_Area" localSheetId="0">Voorblad!$A$1:$J$20</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1" l="1"/>
</calcChain>
</file>

<file path=xl/sharedStrings.xml><?xml version="1.0" encoding="utf-8"?>
<sst xmlns="http://schemas.openxmlformats.org/spreadsheetml/2006/main" count="65" uniqueCount="55">
  <si>
    <t>Antwoord</t>
  </si>
  <si>
    <t>Waardering</t>
  </si>
  <si>
    <t>Nr.</t>
  </si>
  <si>
    <t>Max. aantal punten</t>
  </si>
  <si>
    <t>Inhoud:</t>
  </si>
  <si>
    <t>Gunningcriterium</t>
  </si>
  <si>
    <t>Formule voor uw score</t>
  </si>
  <si>
    <t>Levertijd</t>
  </si>
  <si>
    <t xml:space="preserve">…. mm
</t>
  </si>
  <si>
    <t>…. kg</t>
  </si>
  <si>
    <t>…. mm</t>
  </si>
  <si>
    <t>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4 A4 enkelzijdig)</t>
  </si>
  <si>
    <t>Totaal</t>
  </si>
  <si>
    <t>kortst aangegeven draaistraal / door u aangegeven draaistraal x maximaal aantal punten</t>
  </si>
  <si>
    <t>uw laadvermogen / hoogst aangeboden laadvermogen x maximaal aantal punten</t>
  </si>
  <si>
    <t>door u aangegeven inhoud /  grootst aangeboden inhoud x maximaal aantal punten</t>
  </si>
  <si>
    <t>waardering beoordelingsteam / 5 x maximaal aantal punten</t>
  </si>
  <si>
    <t>waardering beoordelingsteam / 5 x maximale punten</t>
  </si>
  <si>
    <t>Toelichting op de wijze van beoordelen: zie aanbestedingsdocument hoofdstuk V "Gunning"</t>
  </si>
  <si>
    <t>Naam inschrijver: ……………………………….</t>
  </si>
  <si>
    <t>Kwalitatieve gunningscriteria</t>
  </si>
  <si>
    <t>Technische criteria</t>
  </si>
  <si>
    <t>After-sales criteria</t>
  </si>
  <si>
    <r>
      <t>…. m</t>
    </r>
    <r>
      <rPr>
        <vertAlign val="superscript"/>
        <sz val="9"/>
        <rFont val="Century Gothic"/>
        <family val="2"/>
      </rPr>
      <t xml:space="preserve">3 </t>
    </r>
  </si>
  <si>
    <t>Algemene garantietermijn betreft een periode van ten minste 24 maanden en minimaal 2.000 motoruren(gerekend vanaf datum overdracht) op de complete veegmachine, dus ook inclusief alle (separate) onderdelen. Langer is wenselijk. Hoeveel maanden garantie geeft inschrijver op de veegmachine, waarbij voor iedere maand garantie minimaal 85 motoruren garantie van toepassing zijn? Inschrijver vermeldt het totaal aantal maanden garantie.</t>
  </si>
  <si>
    <r>
      <rPr>
        <b/>
        <sz val="9"/>
        <rFont val="Century Gothic"/>
        <family val="2"/>
      </rPr>
      <t>2. Veegbedrijf</t>
    </r>
    <r>
      <rPr>
        <sz val="9"/>
        <rFont val="Century Gothic"/>
        <family val="2"/>
      </rPr>
      <t xml:space="preserve">
• Werking van de 3e borstel 
• Links vegen 
• Snelheid van werken  
• Zuigkwaliteit en restspoorvorming 
• Sproeien van water  (indien noodzakelijk)
• Werkverlichting 
• Zicht rondom voor de chauffeur </t>
    </r>
  </si>
  <si>
    <t>Aanschaf van een veegmachine</t>
  </si>
  <si>
    <t>KG-01</t>
  </si>
  <si>
    <t>KG-02</t>
  </si>
  <si>
    <t>KG-03</t>
  </si>
  <si>
    <t>KG-04</t>
  </si>
  <si>
    <t>KG-05</t>
  </si>
  <si>
    <t>KG-06</t>
  </si>
  <si>
    <t>KG-07</t>
  </si>
  <si>
    <t>KG-08</t>
  </si>
  <si>
    <t>KG-09</t>
  </si>
  <si>
    <t>KG-10</t>
  </si>
  <si>
    <t>KG-11</t>
  </si>
  <si>
    <t>Praktijkbeoordeling</t>
  </si>
  <si>
    <r>
      <t xml:space="preserve">De volgende onderdelen zullen tijdens de praktijkbeoordeling worden beoordeeld:
</t>
    </r>
    <r>
      <rPr>
        <b/>
        <sz val="9"/>
        <rFont val="Century Gothic"/>
        <family val="2"/>
      </rPr>
      <t xml:space="preserve">1. Gebruikerscomfort </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t>
    </r>
  </si>
  <si>
    <r>
      <rPr>
        <b/>
        <sz val="9"/>
        <rFont val="Century Gothic"/>
        <family val="2"/>
      </rPr>
      <t xml:space="preserve">3. Diversen </t>
    </r>
    <r>
      <rPr>
        <sz val="9"/>
        <rFont val="Century Gothic"/>
        <family val="2"/>
      </rPr>
      <t xml:space="preserve">
• Schoonmaken van de veegmachine 
• Kwaliteit en afwerking van de veegmachine
• Bergruimte in de cabine en aan de machine 
• Bereikbaarheid voor dagelijks reparatie en onderhoud (lampen etc.)  
• Bereikbaarheid voor reparatie en onderhoud 
• Uitlezen en interpreteren van foutcodes en storingsmeldingen.</t>
    </r>
  </si>
  <si>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(maximaal 2 A4 enkelzijdig)</t>
    </r>
    <r>
      <rPr>
        <sz val="9"/>
        <color theme="1"/>
        <rFont val="Century Gothic"/>
        <family val="2"/>
      </rPr>
      <t>. De onderstaande aspecten dienen als richtinggevend kader voor de inschrijver, maar deze zijn niet limitatief.
- Is er een service werkplaats op het eiland?
- Indien deze er niet is, op welke wijze wordt de serviceverlening op het eiland georganiseerd?
- Additionele aspecten kan inschrjver toevoegen, indien inschrijver van mening is dat deze van meerwaarde zijn voor de opdrachtgever.</t>
    </r>
  </si>
  <si>
    <t>waardering van het beoordelingsteam / 5 x max. aantal punten</t>
  </si>
  <si>
    <r>
      <t xml:space="preserve">.. </t>
    </r>
    <r>
      <rPr>
        <b/>
        <sz val="9"/>
        <rFont val="Century Gothic"/>
        <family val="2"/>
      </rPr>
      <t>extra</t>
    </r>
    <r>
      <rPr>
        <sz val="9"/>
        <rFont val="Century Gothic"/>
        <family val="2"/>
      </rPr>
      <t xml:space="preserve"> aantal maanden volledige garantie op de totale veegmachine.</t>
    </r>
  </si>
  <si>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</si>
  <si>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t>Werkelijke levertijd in weken …....</t>
  </si>
  <si>
    <t>Iedere week dat de machine sneller wordt geleverd, bedraagt 0,2 punten.
Het maximaal te behalen aantal punten bedraagt het aangeven maximaal aantal punten, ongeacht de uitkomst van de berekening op basis van de opgegeven levertijd in weken</t>
  </si>
  <si>
    <t>Velden in te vullen door inschrijver</t>
  </si>
  <si>
    <r>
      <t xml:space="preserve">De draaistraal (Dka1, volgens NEN-EN 15429-1) bij maximale wielinslag is zo kort mogelijk. Hoeveel millimeter bedraagt de draaistraal over de bumper? 
</t>
    </r>
    <r>
      <rPr>
        <b/>
        <sz val="9"/>
        <rFont val="Century Gothic"/>
        <family val="2"/>
      </rPr>
      <t>Tekening bijvoegen achter onderdeel 06 van de inschrijving.</t>
    </r>
  </si>
  <si>
    <r>
      <t>Hoeveel bedraagt het laadvermogen van de machine, rijklaar inclusief derde borstel?</t>
    </r>
    <r>
      <rPr>
        <b/>
        <sz val="9"/>
        <rFont val="Century Gothic"/>
        <family val="2"/>
      </rPr>
      <t xml:space="preserve"> Berekening bijvoegen achter onderdeel 07 van de inschrijving.</t>
    </r>
  </si>
  <si>
    <r>
      <t xml:space="preserve">De storthoogte van de veegmachine bedraagt minimaal de hoogte zoals genoemd in het programma van eisen. Een hogere storthoogte is wensenlijk. Wat is de storthoogte van de veegmachine? </t>
    </r>
    <r>
      <rPr>
        <b/>
        <sz val="9"/>
        <rFont val="Century Gothic"/>
        <family val="2"/>
      </rPr>
      <t>Tekening bijvoegen achter onderdeel 08 van de inschrijving.</t>
    </r>
  </si>
  <si>
    <r>
      <t xml:space="preserve">Wat is het netto volume van de laadbak gemeten conform NEN-EN 15429-1? 
</t>
    </r>
    <r>
      <rPr>
        <b/>
        <sz val="9"/>
        <rFont val="Century Gothic"/>
        <family val="2"/>
      </rPr>
      <t>Tekening bijvoegen achter onderdeel 09 van de inschrijving.</t>
    </r>
  </si>
  <si>
    <t>Bijvoegen achter 
onderdeel 10</t>
  </si>
  <si>
    <r>
      <t xml:space="preserve">Beschrijving toevoegen achter </t>
    </r>
    <r>
      <rPr>
        <b/>
        <sz val="9"/>
        <rFont val="Century Gothic"/>
        <family val="2"/>
      </rPr>
      <t>onderdeel 11</t>
    </r>
  </si>
  <si>
    <t xml:space="preserve">0,2 punten per maand extra volledige garantie
Het maximaal aantal te behalen punten bij dit criterium bedraagt het hiernaast vermelde maximaal aantal punten ongeacht een eventueel gunstiger uitkomst van de formule.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</si>
</sst>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8"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2"/>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10"/>
      <color rgb="FFFF0000"/>
      <name val="Century Gothic"/>
      <family val="2"/>
    </font>
    <font>
      <b/>
      <sz val="9.5"/>
      <name val="Century Gothic"/>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110">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8"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0"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0"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1" fillId="0" borderId="0"/>
    <xf numFmtId="0" fontId="31" fillId="0" borderId="0"/>
    <xf numFmtId="0" fontId="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8" fillId="0" borderId="0"/>
    <xf numFmtId="0" fontId="42" fillId="0" borderId="0"/>
    <xf numFmtId="0" fontId="42" fillId="0" borderId="0"/>
    <xf numFmtId="0" fontId="42" fillId="0" borderId="0"/>
    <xf numFmtId="0" fontId="42" fillId="0" borderId="0"/>
    <xf numFmtId="0" fontId="42" fillId="0" borderId="0"/>
    <xf numFmtId="0" fontId="8" fillId="0" borderId="0"/>
    <xf numFmtId="0" fontId="42" fillId="0" borderId="0"/>
    <xf numFmtId="0" fontId="42" fillId="0" borderId="0"/>
    <xf numFmtId="0" fontId="42" fillId="0" borderId="0"/>
    <xf numFmtId="0" fontId="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1" fillId="0" borderId="0"/>
    <xf numFmtId="0" fontId="4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1" fillId="0" borderId="0"/>
    <xf numFmtId="0" fontId="8" fillId="0" borderId="0"/>
    <xf numFmtId="0" fontId="8" fillId="0" borderId="0"/>
    <xf numFmtId="0" fontId="31" fillId="0" borderId="0"/>
    <xf numFmtId="0" fontId="8" fillId="0" borderId="0"/>
    <xf numFmtId="0" fontId="8" fillId="0" borderId="0"/>
    <xf numFmtId="0" fontId="31" fillId="0" borderId="0"/>
    <xf numFmtId="0" fontId="8" fillId="0" borderId="0"/>
    <xf numFmtId="0" fontId="8" fillId="0" borderId="0"/>
    <xf numFmtId="0" fontId="31" fillId="0" borderId="0"/>
    <xf numFmtId="0" fontId="8"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31" fillId="0" borderId="0"/>
    <xf numFmtId="0" fontId="42" fillId="0" borderId="0"/>
    <xf numFmtId="0" fontId="42" fillId="0" borderId="0"/>
    <xf numFmtId="0" fontId="42"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1"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7" fillId="0" borderId="10"/>
    <xf numFmtId="0" fontId="47" fillId="0" borderId="1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42" fillId="0" borderId="0"/>
  </cellStyleXfs>
  <cellXfs count="83">
    <xf numFmtId="0" fontId="0" fillId="0" borderId="0" xfId="0"/>
    <xf numFmtId="0" fontId="5" fillId="0" borderId="0" xfId="0" applyFont="1"/>
    <xf numFmtId="0" fontId="5" fillId="0" borderId="0" xfId="0" applyFont="1" applyAlignment="1">
      <alignment vertical="top"/>
    </xf>
    <xf numFmtId="0" fontId="12" fillId="0" borderId="0" xfId="0" applyFont="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10" fillId="0" borderId="0" xfId="0" applyFont="1"/>
    <xf numFmtId="0" fontId="33" fillId="0" borderId="0" xfId="0" applyFont="1"/>
    <xf numFmtId="0" fontId="32" fillId="0" borderId="0" xfId="0" applyFont="1" applyAlignment="1">
      <alignment horizontal="left" vertical="top"/>
    </xf>
    <xf numFmtId="0" fontId="9" fillId="28" borderId="25" xfId="0" applyFont="1" applyFill="1" applyBorder="1" applyAlignment="1" applyProtection="1">
      <alignment horizontal="center" vertical="center" wrapText="1"/>
      <protection locked="0"/>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13" fillId="0" borderId="21" xfId="544" applyFont="1" applyBorder="1" applyAlignment="1" applyProtection="1">
      <alignment horizontal="left" vertical="center" wrapText="1"/>
    </xf>
    <xf numFmtId="0" fontId="13" fillId="0" borderId="19" xfId="544" applyFont="1" applyBorder="1" applyAlignment="1" applyProtection="1">
      <alignment horizontal="left" vertical="center" wrapText="1"/>
    </xf>
    <xf numFmtId="0" fontId="5" fillId="0" borderId="0" xfId="544" applyFont="1" applyAlignment="1" applyProtection="1">
      <alignment vertical="center" wrapText="1"/>
    </xf>
    <xf numFmtId="0" fontId="32" fillId="0" borderId="0" xfId="544" applyFont="1" applyAlignment="1" applyProtection="1">
      <alignment vertical="center" wrapText="1"/>
    </xf>
    <xf numFmtId="0" fontId="3" fillId="24" borderId="10" xfId="0" applyFont="1" applyFill="1" applyBorder="1" applyAlignment="1" applyProtection="1">
      <alignment vertical="center" wrapText="1"/>
    </xf>
    <xf numFmtId="0" fontId="3" fillId="24" borderId="10" xfId="544" applyFont="1" applyFill="1" applyBorder="1" applyAlignment="1" applyProtection="1">
      <alignment vertical="center" wrapText="1"/>
    </xf>
    <xf numFmtId="0" fontId="3" fillId="24" borderId="10" xfId="544" applyFont="1" applyFill="1" applyBorder="1" applyAlignment="1" applyProtection="1">
      <alignment horizontal="center" vertical="center" wrapText="1"/>
    </xf>
    <xf numFmtId="0" fontId="4" fillId="25" borderId="10" xfId="544" applyFont="1" applyFill="1" applyBorder="1" applyAlignment="1" applyProtection="1">
      <alignment horizontal="center" vertical="center" wrapText="1"/>
    </xf>
    <xf numFmtId="0" fontId="4" fillId="25" borderId="10" xfId="544" applyFont="1" applyFill="1" applyBorder="1" applyAlignment="1" applyProtection="1">
      <alignment vertical="center" wrapText="1"/>
    </xf>
    <xf numFmtId="0" fontId="34" fillId="0" borderId="10" xfId="0" applyFont="1" applyBorder="1" applyAlignment="1" applyProtection="1">
      <alignment horizontal="center" vertical="distributed"/>
    </xf>
    <xf numFmtId="0" fontId="9" fillId="0" borderId="10" xfId="0" applyFont="1" applyBorder="1" applyAlignment="1" applyProtection="1">
      <alignment vertical="center" wrapText="1"/>
    </xf>
    <xf numFmtId="0" fontId="9" fillId="0" borderId="10" xfId="0" applyFont="1" applyBorder="1" applyAlignment="1" applyProtection="1">
      <alignment horizontal="center" vertical="center" wrapText="1"/>
    </xf>
    <xf numFmtId="0" fontId="2" fillId="0" borderId="0" xfId="543" applyFont="1" applyAlignment="1" applyProtection="1">
      <alignment vertical="center" wrapText="1"/>
    </xf>
    <xf numFmtId="0" fontId="1" fillId="0" borderId="10" xfId="0" applyFont="1" applyBorder="1" applyAlignment="1" applyProtection="1">
      <alignment horizontal="center" vertical="center" wrapText="1"/>
    </xf>
    <xf numFmtId="0" fontId="9" fillId="0" borderId="0" xfId="543" applyFont="1" applyAlignment="1" applyProtection="1">
      <alignment horizontal="left" vertical="center" wrapText="1"/>
    </xf>
    <xf numFmtId="0" fontId="9" fillId="0" borderId="24" xfId="543" applyFont="1" applyBorder="1" applyAlignment="1" applyProtection="1">
      <alignment vertical="center" wrapText="1"/>
    </xf>
    <xf numFmtId="0" fontId="9" fillId="0" borderId="0" xfId="0" applyFont="1" applyAlignment="1" applyProtection="1">
      <alignment vertical="center" wrapText="1"/>
    </xf>
    <xf numFmtId="0" fontId="9" fillId="0" borderId="0" xfId="543" applyFont="1" applyAlignment="1" applyProtection="1">
      <alignment vertical="center" wrapText="1"/>
    </xf>
    <xf numFmtId="0" fontId="5" fillId="0" borderId="0" xfId="0" applyFont="1" applyProtection="1"/>
    <xf numFmtId="0" fontId="37" fillId="0" borderId="10" xfId="0" applyFont="1" applyBorder="1" applyAlignment="1" applyProtection="1">
      <alignment horizontal="center" vertical="center" wrapText="1"/>
    </xf>
    <xf numFmtId="0" fontId="9" fillId="27" borderId="10" xfId="0" applyFont="1" applyFill="1" applyBorder="1" applyAlignment="1" applyProtection="1">
      <alignment horizontal="center" vertical="center" wrapText="1"/>
    </xf>
    <xf numFmtId="0" fontId="9" fillId="27" borderId="25" xfId="543" applyFont="1" applyFill="1" applyBorder="1" applyAlignment="1" applyProtection="1">
      <alignment horizontal="center" vertical="center" wrapText="1"/>
    </xf>
    <xf numFmtId="0" fontId="9" fillId="27" borderId="25" xfId="543" quotePrefix="1" applyFont="1" applyFill="1" applyBorder="1" applyAlignment="1" applyProtection="1">
      <alignment horizontal="center" vertical="center" wrapText="1"/>
    </xf>
    <xf numFmtId="0" fontId="32" fillId="0" borderId="0" xfId="0" applyFont="1" applyProtection="1"/>
    <xf numFmtId="0" fontId="1" fillId="0" borderId="25" xfId="543" applyFont="1" applyBorder="1" applyAlignment="1" applyProtection="1">
      <alignment vertical="center" wrapText="1"/>
    </xf>
    <xf numFmtId="0" fontId="9" fillId="0" borderId="26" xfId="0" applyFont="1" applyBorder="1" applyAlignment="1" applyProtection="1">
      <alignment horizontal="center" vertical="center" wrapText="1"/>
    </xf>
    <xf numFmtId="0" fontId="1" fillId="0" borderId="25" xfId="0" applyFont="1" applyBorder="1" applyAlignment="1" applyProtection="1">
      <alignment horizontal="center" vertical="center" wrapText="1"/>
    </xf>
    <xf numFmtId="0" fontId="34" fillId="0" borderId="23" xfId="0" applyFont="1" applyBorder="1" applyAlignment="1" applyProtection="1">
      <alignment horizontal="center" vertical="distributed"/>
    </xf>
    <xf numFmtId="0" fontId="9" fillId="0" borderId="25" xfId="0" applyFont="1" applyBorder="1" applyAlignment="1" applyProtection="1">
      <alignment vertical="center" wrapText="1"/>
    </xf>
    <xf numFmtId="0" fontId="9" fillId="0" borderId="25" xfId="0" applyFont="1" applyBorder="1" applyAlignment="1" applyProtection="1">
      <alignment horizontal="center" vertical="center" wrapText="1"/>
    </xf>
    <xf numFmtId="0" fontId="9" fillId="27" borderId="25" xfId="0" applyFont="1" applyFill="1" applyBorder="1" applyAlignment="1" applyProtection="1">
      <alignment horizontal="center" vertical="center" wrapText="1"/>
    </xf>
    <xf numFmtId="0" fontId="9" fillId="27" borderId="10" xfId="0" applyFont="1" applyFill="1" applyBorder="1" applyAlignment="1" applyProtection="1">
      <alignment horizontal="left" vertical="center" wrapText="1"/>
    </xf>
    <xf numFmtId="0" fontId="9" fillId="27" borderId="10" xfId="543" quotePrefix="1" applyFont="1" applyFill="1" applyBorder="1" applyAlignment="1" applyProtection="1">
      <alignment horizontal="center" vertical="center" wrapText="1"/>
    </xf>
    <xf numFmtId="0" fontId="45" fillId="0" borderId="20" xfId="0" applyFont="1" applyBorder="1" applyAlignment="1" applyProtection="1">
      <alignment horizontal="left" vertical="center"/>
    </xf>
    <xf numFmtId="0" fontId="34" fillId="0" borderId="0" xfId="0" applyFont="1" applyAlignment="1" applyProtection="1">
      <alignment horizontal="center" vertical="center" wrapText="1"/>
    </xf>
    <xf numFmtId="0" fontId="34" fillId="0" borderId="0" xfId="0" applyFont="1" applyProtection="1"/>
    <xf numFmtId="0" fontId="4" fillId="0" borderId="21" xfId="544" applyFont="1" applyBorder="1" applyAlignment="1" applyProtection="1">
      <alignment horizontal="center" vertical="center" wrapText="1"/>
    </xf>
    <xf numFmtId="0" fontId="46" fillId="0" borderId="19" xfId="544" applyFont="1" applyBorder="1" applyAlignment="1" applyProtection="1">
      <alignment horizontal="center" vertical="center" wrapText="1"/>
    </xf>
    <xf numFmtId="0" fontId="38" fillId="0" borderId="0" xfId="0" applyFont="1" applyProtection="1"/>
    <xf numFmtId="0" fontId="34" fillId="0" borderId="0" xfId="0" applyFont="1" applyAlignment="1" applyProtection="1">
      <alignment horizontal="center"/>
    </xf>
    <xf numFmtId="0" fontId="37" fillId="28" borderId="0" xfId="543" applyFont="1" applyFill="1" applyAlignment="1" applyProtection="1">
      <alignment horizontal="center" vertical="center" wrapText="1"/>
    </xf>
    <xf numFmtId="0" fontId="36" fillId="26" borderId="0" xfId="543" applyFont="1" applyFill="1" applyAlignment="1" applyProtection="1">
      <alignment horizontal="center" vertical="center" wrapText="1"/>
    </xf>
    <xf numFmtId="0" fontId="44" fillId="26" borderId="0" xfId="543" applyFont="1" applyFill="1" applyAlignment="1" applyProtection="1">
      <alignment horizontal="center" vertical="center" wrapText="1"/>
    </xf>
    <xf numFmtId="0" fontId="7" fillId="0" borderId="0" xfId="544" applyFont="1" applyAlignment="1" applyProtection="1">
      <alignment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horizontal="left" vertical="center" wrapText="1"/>
    </xf>
    <xf numFmtId="0" fontId="5" fillId="0" borderId="0" xfId="544" applyFont="1" applyAlignment="1" applyProtection="1">
      <alignment horizontal="center"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13" fillId="28" borderId="22" xfId="544" applyFont="1" applyFill="1" applyBorder="1" applyAlignment="1" applyProtection="1">
      <alignment horizontal="left" wrapText="1"/>
      <protection locked="0"/>
    </xf>
    <xf numFmtId="0" fontId="13" fillId="28" borderId="19" xfId="544" applyFont="1" applyFill="1" applyBorder="1" applyAlignment="1" applyProtection="1">
      <alignment horizontal="left" wrapText="1"/>
      <protection locked="0"/>
    </xf>
    <xf numFmtId="0" fontId="9" fillId="28" borderId="10" xfId="0" applyFont="1" applyFill="1" applyBorder="1" applyAlignment="1" applyProtection="1">
      <alignment horizontal="center" vertical="center" wrapText="1"/>
      <protection locked="0"/>
    </xf>
    <xf numFmtId="0" fontId="9" fillId="28" borderId="25" xfId="543" applyFont="1" applyFill="1" applyBorder="1" applyAlignment="1" applyProtection="1">
      <alignment horizontal="center" vertical="center" wrapText="1"/>
      <protection locked="0"/>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2040000}"/>
    <cellStyle name="Valuta 11" xfId="926" xr:uid="{00000000-0005-0000-0000-000013040000}"/>
    <cellStyle name="Valuta 11 2" xfId="927" xr:uid="{00000000-0005-0000-0000-000014040000}"/>
    <cellStyle name="Valuta 2" xfId="614" xr:uid="{00000000-0005-0000-0000-000015040000}"/>
    <cellStyle name="Valuta 2 2" xfId="615" xr:uid="{00000000-0005-0000-0000-000016040000}"/>
    <cellStyle name="Valuta 2 2 2" xfId="929" xr:uid="{00000000-0005-0000-0000-000017040000}"/>
    <cellStyle name="Valuta 2 2 3" xfId="930" xr:uid="{00000000-0005-0000-0000-000018040000}"/>
    <cellStyle name="Valuta 2 2 4" xfId="931" xr:uid="{00000000-0005-0000-0000-000019040000}"/>
    <cellStyle name="Valuta 2 2 5" xfId="932" xr:uid="{00000000-0005-0000-0000-00001A040000}"/>
    <cellStyle name="Valuta 2 2 6" xfId="928" xr:uid="{00000000-0005-0000-0000-00001B040000}"/>
    <cellStyle name="Valuta 2 3" xfId="933" xr:uid="{00000000-0005-0000-0000-00001C040000}"/>
    <cellStyle name="Valuta 2 3 2" xfId="934" xr:uid="{00000000-0005-0000-0000-00001D040000}"/>
    <cellStyle name="Valuta 2 4" xfId="935" xr:uid="{00000000-0005-0000-0000-00001E040000}"/>
    <cellStyle name="Valuta 2 5" xfId="936" xr:uid="{00000000-0005-0000-0000-00001F040000}"/>
    <cellStyle name="Valuta 2 6" xfId="937" xr:uid="{00000000-0005-0000-0000-000020040000}"/>
    <cellStyle name="Valuta 2 7" xfId="938" xr:uid="{00000000-0005-0000-0000-000021040000}"/>
    <cellStyle name="Valuta 2 8" xfId="939" xr:uid="{00000000-0005-0000-0000-000022040000}"/>
    <cellStyle name="Valuta 3" xfId="940" xr:uid="{00000000-0005-0000-0000-000023040000}"/>
    <cellStyle name="Valuta 3 2" xfId="941" xr:uid="{00000000-0005-0000-0000-000024040000}"/>
    <cellStyle name="Valuta 3 2 2" xfId="1105" xr:uid="{00000000-0005-0000-0000-000025040000}"/>
    <cellStyle name="Valuta 3 2 3" xfId="1106" xr:uid="{00000000-0005-0000-0000-000026040000}"/>
    <cellStyle name="Valuta 3 3" xfId="942" xr:uid="{00000000-0005-0000-0000-000027040000}"/>
    <cellStyle name="Valuta 3 3 2" xfId="943" xr:uid="{00000000-0005-0000-0000-000028040000}"/>
    <cellStyle name="Valuta 3 4" xfId="944" xr:uid="{00000000-0005-0000-0000-000029040000}"/>
    <cellStyle name="Valuta 3 4 2" xfId="1107" xr:uid="{00000000-0005-0000-0000-00002A040000}"/>
    <cellStyle name="Valuta 3 5" xfId="945" xr:uid="{00000000-0005-0000-0000-00002B040000}"/>
    <cellStyle name="Valuta 4" xfId="946" xr:uid="{00000000-0005-0000-0000-00002C040000}"/>
    <cellStyle name="Valuta 4 2" xfId="947" xr:uid="{00000000-0005-0000-0000-00002D040000}"/>
    <cellStyle name="Valuta 4 2 2" xfId="948" xr:uid="{00000000-0005-0000-0000-00002E040000}"/>
    <cellStyle name="Valuta 4 3" xfId="949" xr:uid="{00000000-0005-0000-0000-00002F040000}"/>
    <cellStyle name="Valuta 4 3 2" xfId="1108" xr:uid="{00000000-0005-0000-0000-000030040000}"/>
    <cellStyle name="Valuta 4 4" xfId="950" xr:uid="{00000000-0005-0000-0000-000031040000}"/>
    <cellStyle name="Valuta 4 5" xfId="951" xr:uid="{00000000-0005-0000-0000-000032040000}"/>
    <cellStyle name="Valuta 5" xfId="952" xr:uid="{00000000-0005-0000-0000-000033040000}"/>
    <cellStyle name="Valuta 6" xfId="953" xr:uid="{00000000-0005-0000-0000-000034040000}"/>
    <cellStyle name="Valuta 7" xfId="954" xr:uid="{00000000-0005-0000-0000-000035040000}"/>
    <cellStyle name="Valuta 8" xfId="955" xr:uid="{00000000-0005-0000-0000-000036040000}"/>
    <cellStyle name="Valuta 9" xfId="956" xr:uid="{00000000-0005-0000-0000-000037040000}"/>
    <cellStyle name="Verklarende tekst 10" xfId="616" xr:uid="{00000000-0005-0000-0000-000038040000}"/>
    <cellStyle name="Verklarende tekst 11" xfId="617" xr:uid="{00000000-0005-0000-0000-000039040000}"/>
    <cellStyle name="Verklarende tekst 12" xfId="618" xr:uid="{00000000-0005-0000-0000-00003A040000}"/>
    <cellStyle name="Verklarende tekst 13" xfId="619" xr:uid="{00000000-0005-0000-0000-00003B040000}"/>
    <cellStyle name="Verklarende tekst 14" xfId="620" xr:uid="{00000000-0005-0000-0000-00003C040000}"/>
    <cellStyle name="Verklarende tekst 15" xfId="621" xr:uid="{00000000-0005-0000-0000-00003D040000}"/>
    <cellStyle name="Verklarende tekst 16" xfId="622" xr:uid="{00000000-0005-0000-0000-00003E040000}"/>
    <cellStyle name="Verklarende tekst 2" xfId="623" xr:uid="{00000000-0005-0000-0000-00003F040000}"/>
    <cellStyle name="Verklarende tekst 3" xfId="624" xr:uid="{00000000-0005-0000-0000-000040040000}"/>
    <cellStyle name="Verklarende tekst 4" xfId="625" xr:uid="{00000000-0005-0000-0000-000041040000}"/>
    <cellStyle name="Verklarende tekst 5" xfId="626" xr:uid="{00000000-0005-0000-0000-000042040000}"/>
    <cellStyle name="Verklarende tekst 6" xfId="627" xr:uid="{00000000-0005-0000-0000-000043040000}"/>
    <cellStyle name="Verklarende tekst 7" xfId="628" xr:uid="{00000000-0005-0000-0000-000044040000}"/>
    <cellStyle name="Verklarende tekst 8" xfId="629" xr:uid="{00000000-0005-0000-0000-000045040000}"/>
    <cellStyle name="Verklarende tekst 9" xfId="630" xr:uid="{00000000-0005-0000-0000-000046040000}"/>
    <cellStyle name="Waarschuwingstekst 10" xfId="631" xr:uid="{00000000-0005-0000-0000-000047040000}"/>
    <cellStyle name="Waarschuwingstekst 11" xfId="632" xr:uid="{00000000-0005-0000-0000-000048040000}"/>
    <cellStyle name="Waarschuwingstekst 12" xfId="633" xr:uid="{00000000-0005-0000-0000-000049040000}"/>
    <cellStyle name="Waarschuwingstekst 13" xfId="634" xr:uid="{00000000-0005-0000-0000-00004A040000}"/>
    <cellStyle name="Waarschuwingstekst 14" xfId="635" xr:uid="{00000000-0005-0000-0000-00004B040000}"/>
    <cellStyle name="Waarschuwingstekst 15" xfId="636" xr:uid="{00000000-0005-0000-0000-00004C040000}"/>
    <cellStyle name="Waarschuwingstekst 16" xfId="637" xr:uid="{00000000-0005-0000-0000-00004D040000}"/>
    <cellStyle name="Waarschuwingstekst 2" xfId="638" xr:uid="{00000000-0005-0000-0000-00004E040000}"/>
    <cellStyle name="Waarschuwingstekst 3" xfId="639" xr:uid="{00000000-0005-0000-0000-00004F040000}"/>
    <cellStyle name="Waarschuwingstekst 4" xfId="640" xr:uid="{00000000-0005-0000-0000-000050040000}"/>
    <cellStyle name="Waarschuwingstekst 5" xfId="641" xr:uid="{00000000-0005-0000-0000-000051040000}"/>
    <cellStyle name="Waarschuwingstekst 6" xfId="642" xr:uid="{00000000-0005-0000-0000-000052040000}"/>
    <cellStyle name="Waarschuwingstekst 7" xfId="643" xr:uid="{00000000-0005-0000-0000-000053040000}"/>
    <cellStyle name="Waarschuwingstekst 8" xfId="644" xr:uid="{00000000-0005-0000-0000-000054040000}"/>
    <cellStyle name="Waarschuwingstekst 9" xfId="645" xr:uid="{00000000-0005-0000-0000-000055040000}"/>
  </cellStyles>
  <dxfs count="0"/>
  <tableStyles count="0" defaultTableStyle="TableStyleMedium9" defaultPivotStyle="PivotStyleLight16"/>
  <colors>
    <mruColors>
      <color rgb="FF00CC00"/>
      <color rgb="FF00FF00"/>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241300</xdr:colOff>
      <xdr:row>1</xdr:row>
      <xdr:rowOff>901700</xdr:rowOff>
    </xdr:from>
    <xdr:to>
      <xdr:col>8</xdr:col>
      <xdr:colOff>330200</xdr:colOff>
      <xdr:row>3</xdr:row>
      <xdr:rowOff>82761</xdr:rowOff>
    </xdr:to>
    <xdr:pic>
      <xdr:nvPicPr>
        <xdr:cNvPr id="3" name="Afbeelding 2">
          <a:extLst>
            <a:ext uri="{FF2B5EF4-FFF2-40B4-BE49-F238E27FC236}">
              <a16:creationId xmlns:a16="http://schemas.microsoft.com/office/drawing/2014/main" id="{736C98ED-787F-56B8-F8EF-F8DFB7DF8B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3600" y="1295400"/>
          <a:ext cx="5055870" cy="106955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I19"/>
  <sheetViews>
    <sheetView showGridLines="0" tabSelected="1" zoomScaleNormal="100" zoomScaleSheetLayoutView="100" workbookViewId="0">
      <selection activeCell="E12" sqref="E12"/>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18" t="s">
        <v>26</v>
      </c>
      <c r="C4" s="19"/>
      <c r="D4" s="19"/>
      <c r="E4" s="19"/>
      <c r="F4" s="19"/>
      <c r="G4" s="19"/>
      <c r="H4" s="19"/>
      <c r="I4" s="20"/>
    </row>
    <row r="5" spans="2:9" x14ac:dyDescent="0.25">
      <c r="B5" s="7"/>
      <c r="I5" s="8"/>
    </row>
    <row r="6" spans="2:9" s="14" customFormat="1" ht="25.5" customHeight="1" x14ac:dyDescent="0.25">
      <c r="B6" s="21"/>
      <c r="C6" s="22"/>
      <c r="D6" s="22"/>
      <c r="E6" s="22"/>
      <c r="F6" s="22"/>
      <c r="G6" s="22"/>
      <c r="H6" s="22"/>
      <c r="I6" s="23"/>
    </row>
    <row r="7" spans="2:9" x14ac:dyDescent="0.25">
      <c r="B7" s="24"/>
      <c r="C7" s="25"/>
      <c r="D7" s="25"/>
      <c r="E7" s="25"/>
      <c r="F7" s="25"/>
      <c r="G7" s="25"/>
      <c r="H7" s="25"/>
      <c r="I7" s="26"/>
    </row>
    <row r="8" spans="2:9" ht="29.25" customHeight="1" x14ac:dyDescent="0.25">
      <c r="B8" s="9"/>
      <c r="C8" s="2"/>
      <c r="D8" s="3" t="s">
        <v>4</v>
      </c>
      <c r="E8" s="2"/>
      <c r="F8" s="2"/>
      <c r="G8" s="2"/>
      <c r="H8" s="2"/>
      <c r="I8" s="10"/>
    </row>
    <row r="9" spans="2:9" ht="29.25" customHeight="1" x14ac:dyDescent="0.25">
      <c r="B9" s="9"/>
      <c r="C9" s="2"/>
      <c r="E9" s="2"/>
      <c r="F9" s="2"/>
      <c r="G9" s="2"/>
      <c r="H9" s="2"/>
      <c r="I9" s="10"/>
    </row>
    <row r="10" spans="2:9" ht="29.25" customHeight="1" x14ac:dyDescent="0.25">
      <c r="B10" s="9"/>
      <c r="C10" s="2"/>
      <c r="D10" s="1" t="s">
        <v>20</v>
      </c>
      <c r="E10" s="2"/>
      <c r="F10" s="2"/>
      <c r="G10" s="2"/>
      <c r="H10" s="2"/>
      <c r="I10" s="10"/>
    </row>
    <row r="11" spans="2:9" ht="29.25" customHeight="1" x14ac:dyDescent="0.25">
      <c r="B11" s="9"/>
      <c r="C11" s="2"/>
      <c r="E11" s="16"/>
      <c r="F11" s="16"/>
      <c r="G11" s="16"/>
      <c r="H11" s="16"/>
      <c r="I11" s="10"/>
    </row>
    <row r="12" spans="2:9" ht="29.25" customHeight="1" x14ac:dyDescent="0.25">
      <c r="B12" s="9"/>
      <c r="E12" s="2"/>
      <c r="F12" s="2"/>
      <c r="G12" s="2"/>
      <c r="H12" s="2"/>
      <c r="I12" s="10"/>
    </row>
    <row r="13" spans="2:9" ht="29.25" customHeight="1" x14ac:dyDescent="0.25">
      <c r="B13" s="9"/>
      <c r="E13" s="2"/>
      <c r="F13" s="2"/>
      <c r="G13" s="2"/>
      <c r="H13" s="2"/>
      <c r="I13" s="10"/>
    </row>
    <row r="14" spans="2:9" ht="29.25" customHeight="1" x14ac:dyDescent="0.25">
      <c r="B14" s="9"/>
      <c r="E14" s="2"/>
      <c r="F14" s="2"/>
      <c r="G14" s="2"/>
      <c r="H14" s="2"/>
      <c r="I14" s="10"/>
    </row>
    <row r="15" spans="2:9" ht="29.25" customHeight="1" x14ac:dyDescent="0.25">
      <c r="B15" s="9"/>
      <c r="E15" s="2"/>
      <c r="F15" s="2"/>
      <c r="G15" s="2"/>
      <c r="H15" s="2"/>
      <c r="I15" s="10"/>
    </row>
    <row r="16" spans="2:9" ht="29.25" customHeight="1" x14ac:dyDescent="0.25">
      <c r="B16" s="9"/>
      <c r="D16" s="15"/>
      <c r="E16" s="2"/>
      <c r="F16" s="2"/>
      <c r="G16" s="2"/>
      <c r="H16" s="2"/>
      <c r="I16" s="10"/>
    </row>
    <row r="17" spans="2:9" ht="29.25" customHeight="1" x14ac:dyDescent="0.25">
      <c r="B17" s="9"/>
      <c r="D17" s="15"/>
      <c r="E17" s="2"/>
      <c r="F17" s="2"/>
      <c r="G17" s="2"/>
      <c r="H17" s="2"/>
      <c r="I17" s="10"/>
    </row>
    <row r="18" spans="2:9" ht="29.25" customHeight="1" x14ac:dyDescent="0.25">
      <c r="B18" s="9"/>
      <c r="D18" s="15"/>
      <c r="E18" s="2"/>
      <c r="F18" s="2"/>
      <c r="G18" s="2"/>
      <c r="H18" s="2"/>
      <c r="I18" s="10"/>
    </row>
    <row r="19" spans="2:9" ht="21.75" customHeight="1" x14ac:dyDescent="0.25">
      <c r="B19" s="11"/>
      <c r="C19" s="12"/>
      <c r="D19" s="12"/>
      <c r="E19" s="12"/>
      <c r="F19" s="12"/>
      <c r="G19" s="12"/>
      <c r="H19" s="12"/>
      <c r="I19" s="13"/>
    </row>
  </sheetData>
  <mergeCells count="3">
    <mergeCell ref="B4:I4"/>
    <mergeCell ref="B6:I6"/>
    <mergeCell ref="B7:I7"/>
  </mergeCells>
  <phoneticPr fontId="11"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G62"/>
  <sheetViews>
    <sheetView showGridLines="0" topLeftCell="B1" zoomScale="110" zoomScaleNormal="110" zoomScaleSheetLayoutView="100" workbookViewId="0">
      <pane ySplit="2" topLeftCell="A5" activePane="bottomLeft" state="frozen"/>
      <selection activeCell="B4" sqref="B4:I4"/>
      <selection pane="bottomLeft" activeCell="D5" sqref="D5"/>
    </sheetView>
  </sheetViews>
  <sheetFormatPr defaultColWidth="9.109375" defaultRowHeight="13.2" x14ac:dyDescent="0.25"/>
  <cols>
    <col min="1" max="1" width="7.6640625" style="29" customWidth="1"/>
    <col min="2" max="2" width="125.6640625" style="29" customWidth="1"/>
    <col min="3" max="3" width="25.6640625" style="29" customWidth="1"/>
    <col min="4" max="5" width="25.6640625" style="76" customWidth="1"/>
    <col min="6" max="6" width="33.5546875" style="29" customWidth="1"/>
    <col min="7" max="7" width="25.44140625" style="30" customWidth="1"/>
    <col min="8" max="16384" width="9.109375" style="29"/>
  </cols>
  <sheetData>
    <row r="1" spans="1:6" ht="18.75" customHeight="1" x14ac:dyDescent="0.25">
      <c r="A1" s="27" t="s">
        <v>20</v>
      </c>
      <c r="B1" s="28"/>
      <c r="C1" s="79" t="s">
        <v>19</v>
      </c>
      <c r="D1" s="79"/>
      <c r="E1" s="80"/>
    </row>
    <row r="2" spans="1:6" ht="13.5" customHeight="1" x14ac:dyDescent="0.25">
      <c r="A2" s="31" t="s">
        <v>2</v>
      </c>
      <c r="B2" s="32" t="s">
        <v>5</v>
      </c>
      <c r="C2" s="33" t="s">
        <v>0</v>
      </c>
      <c r="D2" s="33" t="s">
        <v>1</v>
      </c>
      <c r="E2" s="33" t="s">
        <v>6</v>
      </c>
    </row>
    <row r="3" spans="1:6" x14ac:dyDescent="0.25">
      <c r="A3" s="34"/>
      <c r="B3" s="35" t="s">
        <v>21</v>
      </c>
      <c r="C3" s="34"/>
      <c r="D3" s="34" t="s">
        <v>3</v>
      </c>
      <c r="E3" s="34"/>
    </row>
    <row r="4" spans="1:6" ht="52.8" x14ac:dyDescent="0.25">
      <c r="A4" s="36" t="s">
        <v>27</v>
      </c>
      <c r="B4" s="37" t="s">
        <v>48</v>
      </c>
      <c r="C4" s="81" t="s">
        <v>8</v>
      </c>
      <c r="D4" s="38">
        <v>2</v>
      </c>
      <c r="E4" s="38" t="s">
        <v>13</v>
      </c>
      <c r="F4" s="39"/>
    </row>
    <row r="5" spans="1:6" ht="39.6" x14ac:dyDescent="0.25">
      <c r="A5" s="36" t="s">
        <v>28</v>
      </c>
      <c r="B5" s="37" t="s">
        <v>49</v>
      </c>
      <c r="C5" s="81" t="s">
        <v>9</v>
      </c>
      <c r="D5" s="40">
        <v>4</v>
      </c>
      <c r="E5" s="38" t="s">
        <v>14</v>
      </c>
      <c r="F5" s="41"/>
    </row>
    <row r="6" spans="1:6" ht="39.6" x14ac:dyDescent="0.25">
      <c r="A6" s="36" t="s">
        <v>29</v>
      </c>
      <c r="B6" s="42" t="s">
        <v>50</v>
      </c>
      <c r="C6" s="81" t="s">
        <v>10</v>
      </c>
      <c r="D6" s="40">
        <v>2</v>
      </c>
      <c r="E6" s="38" t="s">
        <v>14</v>
      </c>
      <c r="F6" s="43"/>
    </row>
    <row r="7" spans="1:6" ht="39.6" x14ac:dyDescent="0.25">
      <c r="A7" s="36" t="s">
        <v>30</v>
      </c>
      <c r="B7" s="37" t="s">
        <v>51</v>
      </c>
      <c r="C7" s="81" t="s">
        <v>23</v>
      </c>
      <c r="D7" s="40">
        <v>2</v>
      </c>
      <c r="E7" s="38" t="s">
        <v>15</v>
      </c>
      <c r="F7" s="44"/>
    </row>
    <row r="8" spans="1:6" x14ac:dyDescent="0.25">
      <c r="A8" s="34"/>
      <c r="B8" s="35" t="s">
        <v>22</v>
      </c>
      <c r="C8" s="34"/>
      <c r="D8" s="34" t="s">
        <v>3</v>
      </c>
      <c r="E8" s="34"/>
      <c r="F8" s="45"/>
    </row>
    <row r="9" spans="1:6" ht="44.4" customHeight="1" x14ac:dyDescent="0.25">
      <c r="A9" s="36" t="s">
        <v>31</v>
      </c>
      <c r="B9" s="37" t="s">
        <v>11</v>
      </c>
      <c r="C9" s="46" t="s">
        <v>52</v>
      </c>
      <c r="D9" s="38">
        <v>4</v>
      </c>
      <c r="E9" s="47" t="s">
        <v>16</v>
      </c>
      <c r="F9" s="45"/>
    </row>
    <row r="10" spans="1:6" ht="132" x14ac:dyDescent="0.25">
      <c r="A10" s="36" t="s">
        <v>32</v>
      </c>
      <c r="B10" s="37" t="s">
        <v>24</v>
      </c>
      <c r="C10" s="82" t="s">
        <v>43</v>
      </c>
      <c r="D10" s="48">
        <v>4</v>
      </c>
      <c r="E10" s="49" t="s">
        <v>54</v>
      </c>
      <c r="F10" s="50"/>
    </row>
    <row r="11" spans="1:6" ht="79.2" x14ac:dyDescent="0.25">
      <c r="A11" s="36" t="s">
        <v>33</v>
      </c>
      <c r="B11" s="51" t="s">
        <v>41</v>
      </c>
      <c r="C11" s="52" t="s">
        <v>53</v>
      </c>
      <c r="D11" s="52">
        <v>4</v>
      </c>
      <c r="E11" s="53" t="s">
        <v>42</v>
      </c>
      <c r="F11" s="50"/>
    </row>
    <row r="12" spans="1:6" x14ac:dyDescent="0.25">
      <c r="A12" s="34"/>
      <c r="B12" s="35" t="s">
        <v>7</v>
      </c>
      <c r="C12" s="34"/>
      <c r="D12" s="34" t="s">
        <v>3</v>
      </c>
      <c r="E12" s="34"/>
      <c r="F12" s="45"/>
    </row>
    <row r="13" spans="1:6" ht="132" x14ac:dyDescent="0.25">
      <c r="A13" s="54" t="s">
        <v>34</v>
      </c>
      <c r="B13" s="55" t="s">
        <v>44</v>
      </c>
      <c r="C13" s="17" t="s">
        <v>45</v>
      </c>
      <c r="D13" s="56">
        <v>4</v>
      </c>
      <c r="E13" s="57" t="s">
        <v>46</v>
      </c>
      <c r="F13" s="45"/>
    </row>
    <row r="14" spans="1:6" x14ac:dyDescent="0.25">
      <c r="A14" s="34"/>
      <c r="B14" s="35" t="s">
        <v>38</v>
      </c>
      <c r="C14" s="34"/>
      <c r="D14" s="34" t="s">
        <v>3</v>
      </c>
      <c r="E14" s="34"/>
      <c r="F14" s="45"/>
    </row>
    <row r="15" spans="1:6" ht="183.6" customHeight="1" x14ac:dyDescent="0.25">
      <c r="A15" s="36" t="s">
        <v>35</v>
      </c>
      <c r="B15" s="58" t="s">
        <v>39</v>
      </c>
      <c r="C15" s="38" t="s">
        <v>38</v>
      </c>
      <c r="D15" s="38">
        <v>14</v>
      </c>
      <c r="E15" s="59" t="s">
        <v>17</v>
      </c>
      <c r="F15" s="60"/>
    </row>
    <row r="16" spans="1:6" ht="121.8" customHeight="1" x14ac:dyDescent="0.25">
      <c r="A16" s="36" t="s">
        <v>36</v>
      </c>
      <c r="B16" s="58" t="s">
        <v>25</v>
      </c>
      <c r="C16" s="38" t="s">
        <v>38</v>
      </c>
      <c r="D16" s="38">
        <v>14</v>
      </c>
      <c r="E16" s="59" t="s">
        <v>17</v>
      </c>
      <c r="F16" s="60"/>
    </row>
    <row r="17" spans="1:6" ht="111.75" customHeight="1" x14ac:dyDescent="0.25">
      <c r="A17" s="36" t="s">
        <v>37</v>
      </c>
      <c r="B17" s="58" t="s">
        <v>40</v>
      </c>
      <c r="C17" s="38" t="s">
        <v>38</v>
      </c>
      <c r="D17" s="38">
        <v>6</v>
      </c>
      <c r="E17" s="59" t="s">
        <v>17</v>
      </c>
      <c r="F17" s="60"/>
    </row>
    <row r="18" spans="1:6" ht="13.8" x14ac:dyDescent="0.3">
      <c r="A18" s="61"/>
      <c r="B18" s="62"/>
      <c r="C18" s="63" t="s">
        <v>12</v>
      </c>
      <c r="D18" s="64">
        <f>SUM(D3:D17)</f>
        <v>60</v>
      </c>
      <c r="E18" s="65"/>
      <c r="F18" s="45"/>
    </row>
    <row r="19" spans="1:6" ht="13.8" x14ac:dyDescent="0.3">
      <c r="A19" s="61"/>
      <c r="B19" s="62"/>
      <c r="C19" s="66"/>
      <c r="D19" s="62"/>
      <c r="E19" s="65"/>
      <c r="F19" s="45"/>
    </row>
    <row r="20" spans="1:6" x14ac:dyDescent="0.25">
      <c r="A20" s="67" t="s">
        <v>47</v>
      </c>
      <c r="B20" s="67"/>
      <c r="C20" s="67"/>
      <c r="D20" s="67"/>
      <c r="E20" s="67"/>
      <c r="F20" s="45"/>
    </row>
    <row r="21" spans="1:6" ht="13.8" x14ac:dyDescent="0.3">
      <c r="A21" s="61"/>
      <c r="B21" s="62"/>
      <c r="C21" s="66"/>
      <c r="D21" s="62"/>
      <c r="E21" s="65"/>
      <c r="F21" s="45"/>
    </row>
    <row r="22" spans="1:6" ht="18" customHeight="1" x14ac:dyDescent="0.25">
      <c r="A22" s="68" t="s">
        <v>18</v>
      </c>
      <c r="B22" s="69"/>
      <c r="C22" s="69"/>
      <c r="D22" s="69"/>
      <c r="E22" s="69"/>
      <c r="F22" s="45"/>
    </row>
    <row r="30" spans="1:6" x14ac:dyDescent="0.25">
      <c r="A30" s="70"/>
      <c r="B30" s="71"/>
      <c r="C30" s="71"/>
      <c r="D30" s="72"/>
      <c r="E30" s="72"/>
    </row>
    <row r="34" spans="1:5" x14ac:dyDescent="0.25">
      <c r="A34" s="70"/>
      <c r="B34" s="71"/>
      <c r="C34" s="71"/>
      <c r="D34" s="72"/>
      <c r="E34" s="72"/>
    </row>
    <row r="35" spans="1:5" x14ac:dyDescent="0.25">
      <c r="B35" s="73"/>
      <c r="C35" s="73"/>
      <c r="D35" s="74"/>
      <c r="E35" s="74"/>
    </row>
    <row r="36" spans="1:5" x14ac:dyDescent="0.25">
      <c r="B36" s="75"/>
      <c r="C36" s="75"/>
    </row>
    <row r="37" spans="1:5" x14ac:dyDescent="0.25">
      <c r="A37" s="77"/>
      <c r="B37" s="77"/>
      <c r="C37" s="77"/>
      <c r="D37" s="78"/>
      <c r="E37" s="78"/>
    </row>
    <row r="39" spans="1:5" x14ac:dyDescent="0.25">
      <c r="A39" s="77"/>
      <c r="B39" s="77"/>
      <c r="C39" s="77"/>
      <c r="D39" s="78"/>
      <c r="E39" s="78"/>
    </row>
    <row r="40" spans="1:5" x14ac:dyDescent="0.25">
      <c r="A40" s="77"/>
      <c r="B40" s="77"/>
      <c r="C40" s="77"/>
      <c r="D40" s="78"/>
      <c r="E40" s="78"/>
    </row>
    <row r="41" spans="1:5" x14ac:dyDescent="0.25">
      <c r="A41" s="77"/>
      <c r="B41" s="77"/>
      <c r="C41" s="77"/>
      <c r="D41" s="78"/>
      <c r="E41" s="78"/>
    </row>
    <row r="42" spans="1:5" x14ac:dyDescent="0.25">
      <c r="A42" s="77"/>
    </row>
    <row r="43" spans="1:5" x14ac:dyDescent="0.25">
      <c r="A43" s="77"/>
    </row>
    <row r="44" spans="1:5" x14ac:dyDescent="0.25">
      <c r="A44" s="77"/>
      <c r="B44" s="73"/>
      <c r="C44" s="73"/>
      <c r="D44" s="74"/>
      <c r="E44" s="74"/>
    </row>
    <row r="45" spans="1:5" x14ac:dyDescent="0.25">
      <c r="A45" s="77"/>
    </row>
    <row r="46" spans="1:5" x14ac:dyDescent="0.25">
      <c r="A46" s="77"/>
      <c r="B46" s="73"/>
      <c r="C46" s="73"/>
      <c r="D46" s="74"/>
      <c r="E46" s="74"/>
    </row>
    <row r="47" spans="1:5" x14ac:dyDescent="0.25">
      <c r="A47" s="77"/>
    </row>
    <row r="48" spans="1:5" x14ac:dyDescent="0.25">
      <c r="A48" s="77"/>
      <c r="B48" s="73"/>
      <c r="C48" s="73"/>
      <c r="D48" s="74"/>
      <c r="E48" s="74"/>
    </row>
    <row r="49" spans="1:5" x14ac:dyDescent="0.25">
      <c r="A49" s="77"/>
    </row>
    <row r="50" spans="1:5" x14ac:dyDescent="0.25">
      <c r="A50" s="77"/>
      <c r="B50" s="73"/>
      <c r="C50" s="73"/>
      <c r="D50" s="74"/>
      <c r="E50" s="74"/>
    </row>
    <row r="51" spans="1:5" x14ac:dyDescent="0.25">
      <c r="A51" s="77"/>
    </row>
    <row r="52" spans="1:5" x14ac:dyDescent="0.25">
      <c r="A52" s="77"/>
    </row>
    <row r="53" spans="1:5" x14ac:dyDescent="0.25">
      <c r="A53" s="77"/>
      <c r="B53" s="73"/>
      <c r="C53" s="73"/>
      <c r="D53" s="74"/>
      <c r="E53" s="74"/>
    </row>
    <row r="54" spans="1:5" x14ac:dyDescent="0.25">
      <c r="A54" s="77"/>
    </row>
    <row r="55" spans="1:5" x14ac:dyDescent="0.25">
      <c r="A55" s="77"/>
    </row>
    <row r="56" spans="1:5" x14ac:dyDescent="0.25">
      <c r="A56" s="77"/>
    </row>
    <row r="57" spans="1:5" x14ac:dyDescent="0.25">
      <c r="A57" s="77"/>
      <c r="B57" s="73"/>
      <c r="C57" s="73"/>
      <c r="D57" s="74"/>
      <c r="E57" s="74"/>
    </row>
    <row r="58" spans="1:5" x14ac:dyDescent="0.25">
      <c r="A58" s="77"/>
    </row>
    <row r="59" spans="1:5" x14ac:dyDescent="0.25">
      <c r="A59" s="77"/>
      <c r="B59" s="73"/>
      <c r="C59" s="73"/>
      <c r="D59" s="74"/>
      <c r="E59" s="74"/>
    </row>
    <row r="60" spans="1:5" x14ac:dyDescent="0.25">
      <c r="A60" s="77"/>
    </row>
    <row r="61" spans="1:5" x14ac:dyDescent="0.25">
      <c r="A61" s="77"/>
    </row>
    <row r="62" spans="1:5" x14ac:dyDescent="0.25">
      <c r="A62" s="77"/>
    </row>
  </sheetData>
  <sheetProtection algorithmName="SHA-512" hashValue="8k/n9pDXQK4vK9T1ESdG3hHXZSDR8KaMOvcZFzl/kSlGzj6P+p4r7rDoWL2A1YFaeYWjYjuxdLFRh5pTZBYDIQ==" saltValue="RgqKTPuu86Dd9YVauFqYvQ==" spinCount="100000" sheet="1" objects="1" scenarios="1"/>
  <mergeCells count="5">
    <mergeCell ref="F15:F17"/>
    <mergeCell ref="A22:E22"/>
    <mergeCell ref="C1:E1"/>
    <mergeCell ref="A1:B1"/>
    <mergeCell ref="A20:E20"/>
  </mergeCells>
  <phoneticPr fontId="11" type="noConversion"/>
  <pageMargins left="0.74803149606299213" right="0.35433070866141736" top="0.82677165354330717" bottom="0.62992125984251968" header="0.51181102362204722" footer="0.23622047244094491"/>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F44F3AA0-1E84-4D76-9EBE-CF341837663A}">
  <ds:schemaRefs>
    <ds:schemaRef ds:uri="http://schemas.microsoft.com/sharepoint/v3/contenttype/forms"/>
  </ds:schemaRefs>
</ds:datastoreItem>
</file>

<file path=customXml/itemProps2.xml><?xml version="1.0" encoding="utf-8"?>
<ds:datastoreItem xmlns:ds="http://schemas.openxmlformats.org/officeDocument/2006/customXml" ds:itemID="{DD3E9ED1-42B0-4D52-BE17-7F0B33D53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D979F0-C771-4382-B5D6-7F432C0C431D}">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 Boer</dc:creator>
  <cp:lastModifiedBy>Suzan Koopman</cp:lastModifiedBy>
  <cp:lastPrinted>2018-03-22T14:01:40Z</cp:lastPrinted>
  <dcterms:created xsi:type="dcterms:W3CDTF">2008-02-01T08:20:49Z</dcterms:created>
  <dcterms:modified xsi:type="dcterms:W3CDTF">2023-03-20T13:32:05Z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22100000</vt:r8>
  </property>
  <property fmtid="{D5CDD505-2E9C-101B-9397-08002B2CF9AE}" pid="4" name="MediaServiceImageTags">
    <vt:lpwstr/>
  </property>
</Properties>
</file>