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.altun\Desktop\"/>
    </mc:Choice>
  </mc:AlternateContent>
  <xr:revisionPtr revIDLastSave="0" documentId="8_{00EFC91F-6C9C-49E4-9E1E-8F97731E1B1A}" xr6:coauthVersionLast="47" xr6:coauthVersionMax="47" xr10:uidLastSave="{00000000-0000-0000-0000-000000000000}"/>
  <bookViews>
    <workbookView xWindow="-108" yWindow="-108" windowWidth="23256" windowHeight="12576" activeTab="1" xr2:uid="{7BB32C52-3479-4C63-829D-91D3A223712E}"/>
  </bookViews>
  <sheets>
    <sheet name="Instructie" sheetId="1" r:id="rId1"/>
    <sheet name="Tabblad 2 - Invulblad bestek" sheetId="2" r:id="rId2"/>
    <sheet name="Tabblad 3 - Invulblad optioneel" sheetId="3" r:id="rId3"/>
    <sheet name="Toelichting tabblad 2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2" l="1"/>
  <c r="G8" i="2"/>
  <c r="G9" i="2"/>
  <c r="G10" i="2"/>
  <c r="G11" i="2"/>
  <c r="G12" i="2"/>
  <c r="G13" i="2"/>
  <c r="G14" i="2"/>
  <c r="G15" i="2"/>
  <c r="G16" i="2"/>
  <c r="E6" i="2"/>
  <c r="G6" i="2" s="1"/>
  <c r="E5" i="2"/>
  <c r="G5" i="2" s="1"/>
  <c r="H16" i="4"/>
  <c r="H15" i="4"/>
  <c r="H14" i="4"/>
  <c r="H13" i="4"/>
  <c r="H12" i="4"/>
  <c r="H11" i="4"/>
  <c r="H10" i="4"/>
  <c r="H9" i="4"/>
  <c r="H8" i="4"/>
  <c r="H7" i="4"/>
  <c r="H6" i="4"/>
  <c r="H5" i="4"/>
  <c r="G24" i="2" l="1"/>
  <c r="G25" i="2"/>
  <c r="E23" i="2"/>
  <c r="G23" i="2" s="1"/>
  <c r="E24" i="2"/>
  <c r="E25" i="2"/>
  <c r="E22" i="2"/>
  <c r="G22" i="2" s="1"/>
  <c r="G26" i="2" l="1"/>
  <c r="C31" i="2" s="1"/>
  <c r="E7" i="2"/>
  <c r="E8" i="2"/>
  <c r="E9" i="2"/>
  <c r="E10" i="2"/>
  <c r="E11" i="2"/>
  <c r="E12" i="2"/>
  <c r="E13" i="2"/>
  <c r="E14" i="2"/>
  <c r="E15" i="2"/>
  <c r="E16" i="2"/>
  <c r="G17" i="2" l="1"/>
  <c r="C30" i="2" s="1"/>
  <c r="C32" i="2" s="1"/>
</calcChain>
</file>

<file path=xl/sharedStrings.xml><?xml version="1.0" encoding="utf-8"?>
<sst xmlns="http://schemas.openxmlformats.org/spreadsheetml/2006/main" count="111" uniqueCount="54">
  <si>
    <t>Instructie Bijlage 6 - Inschrijfbiljet Perceel 2</t>
  </si>
  <si>
    <r>
      <t xml:space="preserve">Inschrijver dient in bijgaande tabbelen enkel de geel gekleurde kolommen in te vullen. Bedrag dient </t>
    </r>
    <r>
      <rPr>
        <b/>
        <u/>
        <sz val="11"/>
        <color rgb="FF000000"/>
        <rFont val="Calibri"/>
      </rPr>
      <t>exclusief BTW</t>
    </r>
    <r>
      <rPr>
        <sz val="11"/>
        <color rgb="FF000000"/>
        <rFont val="Calibri"/>
      </rPr>
      <t xml:space="preserve"> ingevuld te worden,  en alle redelijkerwijs tot deze opdracht behorende kosten omvatten, zoals, maar niet uitsluitend, reiskosten, administratiekosten, kledingkosten, opleidingskosten, kosten rondom ziekte en vervanging personeel, schoonmaakmiddelen etc.                                                                                                   </t>
    </r>
  </si>
  <si>
    <t>Opdrachtgever</t>
  </si>
  <si>
    <t xml:space="preserve">RAV Brabant Midden West Noord </t>
  </si>
  <si>
    <t>Inschrijver</t>
  </si>
  <si>
    <t xml:space="preserve">Referentienummer </t>
  </si>
  <si>
    <t>HSCDOC-1368817716-4293</t>
  </si>
  <si>
    <t>De inschrijver verklaart met de ondertekening van deze verklaring  dat dit inschrijfbiljet naar waarheid is ingevuld:</t>
  </si>
  <si>
    <t>Bedrijfsnaam:</t>
  </si>
  <si>
    <t>Vestigingsadres:</t>
  </si>
  <si>
    <t>Naam:</t>
  </si>
  <si>
    <t>Functie:</t>
  </si>
  <si>
    <t>Datum:</t>
  </si>
  <si>
    <t>Handtekening:</t>
  </si>
  <si>
    <t xml:space="preserve">Tabel 1 - Schoonmaakonderhoud </t>
  </si>
  <si>
    <t>Locatie</t>
  </si>
  <si>
    <t>Eenheid</t>
  </si>
  <si>
    <t xml:space="preserve">All-in uurtarief excl. BTW </t>
  </si>
  <si>
    <t>Breda-Zuid (Ulvenhout)</t>
  </si>
  <si>
    <t>Jaar</t>
  </si>
  <si>
    <t>Breda-Noord</t>
  </si>
  <si>
    <t xml:space="preserve">Oosterhout </t>
  </si>
  <si>
    <t xml:space="preserve">Waalwijk </t>
  </si>
  <si>
    <t xml:space="preserve">Tilburg Midden </t>
  </si>
  <si>
    <t>Breda-Oost</t>
  </si>
  <si>
    <t xml:space="preserve">Almkerk </t>
  </si>
  <si>
    <t>Raamsdonksveer (Geerruidenberg)</t>
  </si>
  <si>
    <t>Gilze</t>
  </si>
  <si>
    <t>Wagenberg</t>
  </si>
  <si>
    <t>Wijk &amp; Aalburg</t>
  </si>
  <si>
    <t xml:space="preserve">Tilburg </t>
  </si>
  <si>
    <t>Totaal</t>
  </si>
  <si>
    <t xml:space="preserve">Tabel 2 Optionele diensten, wel verplicht invullen </t>
  </si>
  <si>
    <t>Dienst</t>
  </si>
  <si>
    <t>Reinigen van bureaustoelen (stoomreinigen)</t>
  </si>
  <si>
    <t>Reinigen van vlekken in vloerbedekking</t>
  </si>
  <si>
    <t xml:space="preserve">Dieptereiniging keuken </t>
  </si>
  <si>
    <t xml:space="preserve">Reinigen van garage </t>
  </si>
  <si>
    <t xml:space="preserve">Totaalbedrag </t>
  </si>
  <si>
    <t xml:space="preserve">Tabel </t>
  </si>
  <si>
    <t xml:space="preserve">Totale inschrijfsom </t>
  </si>
  <si>
    <t xml:space="preserve">Optionele diensten </t>
  </si>
  <si>
    <t>Loonkosten</t>
  </si>
  <si>
    <t xml:space="preserve">Kosten materialen, middelen, machines, werkkleding en alle overige kosten </t>
  </si>
  <si>
    <t>All-in uurtarief excl. BTW</t>
  </si>
  <si>
    <t>Aantal uur per jaar</t>
  </si>
  <si>
    <t xml:space="preserve">Totaal tarief per jaar </t>
  </si>
  <si>
    <t xml:space="preserve">Aantal medewerkers </t>
  </si>
  <si>
    <t>Bruto uurloon medewerker 1</t>
  </si>
  <si>
    <t>Burto uurloon medewerker 2</t>
  </si>
  <si>
    <t>Bruto uurloon medewerker 3</t>
  </si>
  <si>
    <t xml:space="preserve">Aantal in te zetten uur per jaar </t>
  </si>
  <si>
    <t>Totaalbedrag</t>
  </si>
  <si>
    <t>Het invullen van alle tabellen in tabblad 2 is verplicht. Het invullen van tabblad 3 is optioneel en geen verplichting. De opgegeven diensten en/of producten in tabblad 3  en de toelichting van tabblad 2 worden niet meegenomen in de beoordeling.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</si>
</sst>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</font>
    <font>
      <b/>
      <u/>
      <sz val="11"/>
      <color rgb="FF000000"/>
      <name val="Calibri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theme="0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3" fillId="2" borderId="12" xfId="0" applyFont="1" applyFill="1" applyBorder="1"/>
    <xf numFmtId="0" fontId="4" fillId="3" borderId="12" xfId="0" applyFont="1" applyFill="1" applyBorder="1"/>
    <xf numFmtId="0" fontId="2" fillId="0" borderId="12" xfId="0" applyFont="1" applyBorder="1"/>
    <xf numFmtId="8" fontId="4" fillId="4" borderId="12" xfId="0" applyNumberFormat="1" applyFont="1" applyFill="1" applyBorder="1"/>
    <xf numFmtId="8" fontId="2" fillId="4" borderId="12" xfId="0" applyNumberFormat="1" applyFont="1" applyFill="1" applyBorder="1"/>
    <xf numFmtId="0" fontId="3" fillId="2" borderId="13" xfId="0" applyFont="1" applyFill="1" applyBorder="1"/>
    <xf numFmtId="0" fontId="2" fillId="0" borderId="12" xfId="0" applyFont="1" applyBorder="1" applyAlignment="1">
      <alignment horizontal="left" vertical="top"/>
    </xf>
    <xf numFmtId="0" fontId="5" fillId="5" borderId="12" xfId="0" applyFont="1" applyFill="1" applyBorder="1"/>
    <xf numFmtId="0" fontId="0" fillId="0" borderId="14" xfId="0" applyBorder="1"/>
    <xf numFmtId="0" fontId="6" fillId="3" borderId="12" xfId="0" applyFont="1" applyFill="1" applyBorder="1"/>
    <xf numFmtId="0" fontId="5" fillId="0" borderId="12" xfId="0" applyFont="1" applyBorder="1"/>
    <xf numFmtId="0" fontId="0" fillId="0" borderId="15" xfId="0" applyBorder="1"/>
    <xf numFmtId="44" fontId="0" fillId="0" borderId="15" xfId="0" applyNumberFormat="1" applyBorder="1"/>
    <xf numFmtId="0" fontId="5" fillId="0" borderId="0" xfId="0" applyFont="1"/>
    <xf numFmtId="44" fontId="2" fillId="8" borderId="12" xfId="0" applyNumberFormat="1" applyFont="1" applyFill="1" applyBorder="1"/>
    <xf numFmtId="44" fontId="4" fillId="12" borderId="16" xfId="0" applyNumberFormat="1" applyFont="1" applyFill="1" applyBorder="1"/>
    <xf numFmtId="44" fontId="0" fillId="8" borderId="15" xfId="0" applyNumberFormat="1" applyFill="1" applyBorder="1"/>
    <xf numFmtId="44" fontId="9" fillId="7" borderId="15" xfId="0" applyNumberFormat="1" applyFont="1" applyFill="1" applyBorder="1" applyAlignment="1">
      <alignment horizontal="left" vertical="top"/>
    </xf>
    <xf numFmtId="164" fontId="2" fillId="9" borderId="12" xfId="0" applyNumberFormat="1" applyFont="1" applyFill="1" applyBorder="1" applyProtection="1">
      <protection locked="0"/>
    </xf>
    <xf numFmtId="164" fontId="4" fillId="11" borderId="16" xfId="0" applyNumberFormat="1" applyFont="1" applyFill="1" applyBorder="1" applyProtection="1">
      <protection locked="0"/>
    </xf>
    <xf numFmtId="164" fontId="2" fillId="0" borderId="12" xfId="0" applyNumberFormat="1" applyFont="1" applyBorder="1"/>
    <xf numFmtId="164" fontId="4" fillId="6" borderId="16" xfId="0" applyNumberFormat="1" applyFont="1" applyFill="1" applyBorder="1"/>
    <xf numFmtId="164" fontId="2" fillId="9" borderId="12" xfId="1" applyNumberFormat="1" applyFont="1" applyFill="1" applyBorder="1" applyProtection="1">
      <protection locked="0"/>
    </xf>
    <xf numFmtId="164" fontId="4" fillId="11" borderId="16" xfId="1" applyNumberFormat="1" applyFont="1" applyFill="1" applyBorder="1" applyProtection="1">
      <protection locked="0"/>
    </xf>
    <xf numFmtId="164" fontId="0" fillId="8" borderId="15" xfId="0" applyNumberFormat="1" applyFill="1" applyBorder="1"/>
    <xf numFmtId="164" fontId="0" fillId="8" borderId="15" xfId="1" applyNumberFormat="1" applyFont="1" applyFill="1" applyBorder="1"/>
    <xf numFmtId="164" fontId="0" fillId="0" borderId="15" xfId="0" applyNumberFormat="1" applyBorder="1"/>
    <xf numFmtId="164" fontId="0" fillId="0" borderId="15" xfId="1" applyNumberFormat="1" applyFont="1" applyBorder="1"/>
    <xf numFmtId="164" fontId="2" fillId="3" borderId="13" xfId="0" applyNumberFormat="1" applyFont="1" applyFill="1" applyBorder="1"/>
    <xf numFmtId="164" fontId="2" fillId="3" borderId="12" xfId="0" applyNumberFormat="1" applyFont="1" applyFill="1" applyBorder="1"/>
    <xf numFmtId="164" fontId="5" fillId="5" borderId="12" xfId="0" applyNumberFormat="1" applyFont="1" applyFill="1" applyBorder="1"/>
    <xf numFmtId="0" fontId="0" fillId="9" borderId="15" xfId="0" applyFill="1" applyBorder="1" applyProtection="1">
      <protection locked="0"/>
    </xf>
    <xf numFmtId="164" fontId="0" fillId="9" borderId="15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left" wrapText="1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4" borderId="2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6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2" fillId="3" borderId="9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wrapText="1"/>
    </xf>
    <xf numFmtId="0" fontId="2" fillId="3" borderId="7" xfId="0" applyFont="1" applyFill="1" applyBorder="1" applyAlignment="1">
      <alignment horizontal="left" wrapText="1"/>
    </xf>
    <xf numFmtId="0" fontId="2" fillId="3" borderId="11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7" xfId="0" applyFont="1" applyFill="1" applyBorder="1" applyAlignment="1" applyProtection="1">
      <alignment horizontal="left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9" fillId="7" borderId="20" xfId="0" applyFont="1" applyFill="1" applyBorder="1" applyAlignment="1">
      <alignment horizontal="left" vertical="top" wrapText="1"/>
    </xf>
    <xf numFmtId="0" fontId="9" fillId="7" borderId="17" xfId="0" applyFont="1" applyFill="1" applyBorder="1" applyAlignment="1">
      <alignment horizontal="left" vertical="top" wrapText="1"/>
    </xf>
    <xf numFmtId="0" fontId="9" fillId="10" borderId="4" xfId="0" applyFont="1" applyFill="1" applyBorder="1" applyAlignment="1">
      <alignment horizontal="left" vertical="top" wrapText="1"/>
    </xf>
    <xf numFmtId="0" fontId="9" fillId="10" borderId="1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9" fillId="10" borderId="19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/>
    </xf>
    <xf numFmtId="0" fontId="3" fillId="2" borderId="21" xfId="0" applyFont="1" applyFill="1" applyBorder="1" applyAlignment="1">
      <alignment horizontal="left" vertical="top"/>
    </xf>
    <xf numFmtId="0" fontId="4" fillId="3" borderId="0" xfId="0" applyFont="1" applyFill="1" applyAlignment="1">
      <alignment horizontal="left"/>
    </xf>
    <xf numFmtId="0" fontId="9" fillId="7" borderId="20" xfId="0" applyFont="1" applyFill="1" applyBorder="1" applyAlignment="1">
      <alignment horizontal="left" vertical="top"/>
    </xf>
    <xf numFmtId="0" fontId="9" fillId="7" borderId="17" xfId="0" applyFont="1" applyFill="1" applyBorder="1" applyAlignment="1">
      <alignment horizontal="left" vertical="top"/>
    </xf>
    <xf numFmtId="0" fontId="9" fillId="7" borderId="3" xfId="0" applyFont="1" applyFill="1" applyBorder="1" applyAlignment="1">
      <alignment horizontal="left" vertical="top"/>
    </xf>
    <xf numFmtId="0" fontId="9" fillId="7" borderId="6" xfId="0" applyFont="1" applyFill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253A1-1717-49C0-9505-107BDE99778A}">
  <dimension ref="B2:N19"/>
  <sheetViews>
    <sheetView showGridLines="0" workbookViewId="0">
      <selection activeCell="E14" sqref="E14:N14"/>
    </sheetView>
  </sheetViews>
  <sheetFormatPr defaultRowHeight="14.4" x14ac:dyDescent="0.3"/>
  <sheetData>
    <row r="2" spans="2:14" ht="14.4" customHeight="1" x14ac:dyDescent="0.3">
      <c r="B2" s="41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</row>
    <row r="3" spans="2:14" x14ac:dyDescent="0.3">
      <c r="B3" s="44" t="s">
        <v>1</v>
      </c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6"/>
    </row>
    <row r="4" spans="2:14" ht="35.25" customHeight="1" x14ac:dyDescent="0.3">
      <c r="B4" s="47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2:14" ht="28.95" customHeight="1" x14ac:dyDescent="0.3">
      <c r="B5" s="50" t="s">
        <v>53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2"/>
    </row>
    <row r="6" spans="2:14" ht="14.4" customHeight="1" x14ac:dyDescent="0.3">
      <c r="B6" s="35" t="s">
        <v>2</v>
      </c>
      <c r="C6" s="36"/>
      <c r="D6" s="37"/>
      <c r="E6" s="35" t="s">
        <v>3</v>
      </c>
      <c r="F6" s="36"/>
      <c r="G6" s="36"/>
      <c r="H6" s="36"/>
      <c r="I6" s="36"/>
      <c r="J6" s="36"/>
      <c r="K6" s="36"/>
      <c r="L6" s="36"/>
      <c r="M6" s="36"/>
      <c r="N6" s="37"/>
    </row>
    <row r="7" spans="2:14" ht="14.4" customHeight="1" x14ac:dyDescent="0.3">
      <c r="B7" s="35" t="s">
        <v>4</v>
      </c>
      <c r="C7" s="36"/>
      <c r="D7" s="37"/>
      <c r="E7" s="38"/>
      <c r="F7" s="39"/>
      <c r="G7" s="39"/>
      <c r="H7" s="39"/>
      <c r="I7" s="39"/>
      <c r="J7" s="39"/>
      <c r="K7" s="39"/>
      <c r="L7" s="39"/>
      <c r="M7" s="39"/>
      <c r="N7" s="40"/>
    </row>
    <row r="8" spans="2:14" ht="14.4" customHeight="1" x14ac:dyDescent="0.3">
      <c r="B8" s="35" t="s">
        <v>5</v>
      </c>
      <c r="C8" s="36"/>
      <c r="D8" s="37"/>
      <c r="E8" s="35" t="s">
        <v>6</v>
      </c>
      <c r="F8" s="36"/>
      <c r="G8" s="36"/>
      <c r="H8" s="36"/>
      <c r="I8" s="36"/>
      <c r="J8" s="36"/>
      <c r="K8" s="36"/>
      <c r="L8" s="36"/>
      <c r="M8" s="36"/>
      <c r="N8" s="37"/>
    </row>
    <row r="9" spans="2:14" x14ac:dyDescent="0.3">
      <c r="B9" s="53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5"/>
    </row>
    <row r="10" spans="2:14" x14ac:dyDescent="0.3">
      <c r="B10" s="56" t="s">
        <v>7</v>
      </c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8"/>
    </row>
    <row r="11" spans="2:14" x14ac:dyDescent="0.3">
      <c r="B11" s="59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</row>
    <row r="12" spans="2:14" ht="14.4" customHeight="1" x14ac:dyDescent="0.3">
      <c r="B12" s="35" t="s">
        <v>8</v>
      </c>
      <c r="C12" s="36"/>
      <c r="D12" s="37"/>
      <c r="E12" s="38"/>
      <c r="F12" s="39"/>
      <c r="G12" s="39"/>
      <c r="H12" s="39"/>
      <c r="I12" s="39"/>
      <c r="J12" s="39"/>
      <c r="K12" s="39"/>
      <c r="L12" s="39"/>
      <c r="M12" s="39"/>
      <c r="N12" s="40"/>
    </row>
    <row r="13" spans="2:14" ht="14.4" customHeight="1" x14ac:dyDescent="0.3">
      <c r="B13" s="35" t="s">
        <v>9</v>
      </c>
      <c r="C13" s="36"/>
      <c r="D13" s="37"/>
      <c r="E13" s="38"/>
      <c r="F13" s="39"/>
      <c r="G13" s="39"/>
      <c r="H13" s="39"/>
      <c r="I13" s="39"/>
      <c r="J13" s="39"/>
      <c r="K13" s="39"/>
      <c r="L13" s="39"/>
      <c r="M13" s="39"/>
      <c r="N13" s="40"/>
    </row>
    <row r="14" spans="2:14" ht="14.4" customHeight="1" x14ac:dyDescent="0.3">
      <c r="B14" s="35" t="s">
        <v>10</v>
      </c>
      <c r="C14" s="36"/>
      <c r="D14" s="37"/>
      <c r="E14" s="38"/>
      <c r="F14" s="39"/>
      <c r="G14" s="39"/>
      <c r="H14" s="39"/>
      <c r="I14" s="39"/>
      <c r="J14" s="39"/>
      <c r="K14" s="39"/>
      <c r="L14" s="39"/>
      <c r="M14" s="39"/>
      <c r="N14" s="40"/>
    </row>
    <row r="15" spans="2:14" ht="14.4" customHeight="1" x14ac:dyDescent="0.3">
      <c r="B15" s="35" t="s">
        <v>11</v>
      </c>
      <c r="C15" s="36"/>
      <c r="D15" s="37"/>
      <c r="E15" s="38"/>
      <c r="F15" s="39"/>
      <c r="G15" s="39"/>
      <c r="H15" s="39"/>
      <c r="I15" s="39"/>
      <c r="J15" s="39"/>
      <c r="K15" s="39"/>
      <c r="L15" s="39"/>
      <c r="M15" s="39"/>
      <c r="N15" s="40"/>
    </row>
    <row r="16" spans="2:14" ht="14.4" customHeight="1" x14ac:dyDescent="0.3">
      <c r="B16" s="35" t="s">
        <v>12</v>
      </c>
      <c r="C16" s="36"/>
      <c r="D16" s="37"/>
      <c r="E16" s="38"/>
      <c r="F16" s="39"/>
      <c r="G16" s="39"/>
      <c r="H16" s="39"/>
      <c r="I16" s="39"/>
      <c r="J16" s="39"/>
      <c r="K16" s="39"/>
      <c r="L16" s="39"/>
      <c r="M16" s="39"/>
      <c r="N16" s="40"/>
    </row>
    <row r="17" spans="2:14" x14ac:dyDescent="0.3">
      <c r="B17" s="62" t="s">
        <v>13</v>
      </c>
      <c r="C17" s="45"/>
      <c r="D17" s="46"/>
      <c r="E17" s="66"/>
      <c r="F17" s="67"/>
      <c r="G17" s="67"/>
      <c r="H17" s="67"/>
      <c r="I17" s="67"/>
      <c r="J17" s="67"/>
      <c r="K17" s="67"/>
      <c r="L17" s="67"/>
      <c r="M17" s="67"/>
      <c r="N17" s="68"/>
    </row>
    <row r="18" spans="2:14" x14ac:dyDescent="0.3">
      <c r="B18" s="63"/>
      <c r="C18" s="64"/>
      <c r="D18" s="65"/>
      <c r="E18" s="69"/>
      <c r="F18" s="70"/>
      <c r="G18" s="70"/>
      <c r="H18" s="70"/>
      <c r="I18" s="70"/>
      <c r="J18" s="70"/>
      <c r="K18" s="70"/>
      <c r="L18" s="70"/>
      <c r="M18" s="70"/>
      <c r="N18" s="71"/>
    </row>
    <row r="19" spans="2:14" x14ac:dyDescent="0.3">
      <c r="B19" s="47"/>
      <c r="C19" s="48"/>
      <c r="D19" s="49"/>
      <c r="E19" s="72"/>
      <c r="F19" s="73"/>
      <c r="G19" s="73"/>
      <c r="H19" s="73"/>
      <c r="I19" s="73"/>
      <c r="J19" s="73"/>
      <c r="K19" s="73"/>
      <c r="L19" s="73"/>
      <c r="M19" s="73"/>
      <c r="N19" s="74"/>
    </row>
  </sheetData>
  <sheetProtection algorithmName="SHA-512" hashValue="kh8zgVsPsX6ehOTSCuZmGSBFlNrlUmlB0abTeie6kunhkokNzSvM51PuMuKfD4VZNuH/KMjCjJbZH68mrIN8gw==" saltValue="c2TQ7lEJKF3j21BonaZc3Q==" spinCount="100000" sheet="1" objects="1" scenarios="1"/>
  <mergeCells count="23">
    <mergeCell ref="B16:D16"/>
    <mergeCell ref="E16:N16"/>
    <mergeCell ref="B17:D19"/>
    <mergeCell ref="E17:N19"/>
    <mergeCell ref="B13:D13"/>
    <mergeCell ref="E13:N13"/>
    <mergeCell ref="B14:D14"/>
    <mergeCell ref="E14:N14"/>
    <mergeCell ref="B15:D15"/>
    <mergeCell ref="E15:N15"/>
    <mergeCell ref="B8:D8"/>
    <mergeCell ref="E8:N8"/>
    <mergeCell ref="B9:N9"/>
    <mergeCell ref="B10:N11"/>
    <mergeCell ref="B12:D12"/>
    <mergeCell ref="E12:N12"/>
    <mergeCell ref="B7:D7"/>
    <mergeCell ref="E7:N7"/>
    <mergeCell ref="B2:N2"/>
    <mergeCell ref="B3:N4"/>
    <mergeCell ref="B5:N5"/>
    <mergeCell ref="B6:D6"/>
    <mergeCell ref="E6:N6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053E9-4DD6-47E3-89E1-DC1E6DC4362A}">
  <dimension ref="B2:G32"/>
  <sheetViews>
    <sheetView showGridLines="0" tabSelected="1" workbookViewId="0">
      <selection activeCell="B34" sqref="B34"/>
    </sheetView>
  </sheetViews>
  <sheetFormatPr defaultRowHeight="14.4" x14ac:dyDescent="0.3"/>
  <cols>
    <col min="2" max="2" width="38.88671875" customWidth="1"/>
    <col min="3" max="3" width="25.88671875" customWidth="1"/>
    <col min="4" max="4" width="32" customWidth="1"/>
    <col min="5" max="5" width="26.109375" customWidth="1"/>
    <col min="6" max="6" width="26" customWidth="1"/>
    <col min="7" max="7" width="27.33203125" customWidth="1"/>
  </cols>
  <sheetData>
    <row r="2" spans="2:7" ht="13.8" customHeight="1" x14ac:dyDescent="0.3">
      <c r="B2" s="1" t="s">
        <v>14</v>
      </c>
      <c r="C2" s="1"/>
      <c r="D2" s="1"/>
    </row>
    <row r="3" spans="2:7" ht="13.8" customHeight="1" x14ac:dyDescent="0.3">
      <c r="B3" s="77" t="s">
        <v>15</v>
      </c>
      <c r="C3" s="77" t="s">
        <v>42</v>
      </c>
      <c r="D3" s="79" t="s">
        <v>43</v>
      </c>
      <c r="E3" s="75" t="s">
        <v>44</v>
      </c>
      <c r="F3" s="75" t="s">
        <v>45</v>
      </c>
      <c r="G3" s="75" t="s">
        <v>46</v>
      </c>
    </row>
    <row r="4" spans="2:7" x14ac:dyDescent="0.3">
      <c r="B4" s="78"/>
      <c r="C4" s="78"/>
      <c r="D4" s="80"/>
      <c r="E4" s="76"/>
      <c r="F4" s="76"/>
      <c r="G4" s="76"/>
    </row>
    <row r="5" spans="2:7" x14ac:dyDescent="0.3">
      <c r="B5" s="3" t="s">
        <v>18</v>
      </c>
      <c r="C5" s="20">
        <v>0</v>
      </c>
      <c r="D5" s="21">
        <v>0</v>
      </c>
      <c r="E5" s="26">
        <f t="shared" ref="E5:E16" si="0">C5+D5</f>
        <v>0</v>
      </c>
      <c r="F5" s="13">
        <v>1300</v>
      </c>
      <c r="G5" s="28">
        <f>E5*F5</f>
        <v>0</v>
      </c>
    </row>
    <row r="6" spans="2:7" x14ac:dyDescent="0.3">
      <c r="B6" s="3" t="s">
        <v>20</v>
      </c>
      <c r="C6" s="20">
        <v>0</v>
      </c>
      <c r="D6" s="21">
        <v>0</v>
      </c>
      <c r="E6" s="26">
        <f t="shared" si="0"/>
        <v>0</v>
      </c>
      <c r="F6" s="13">
        <v>260</v>
      </c>
      <c r="G6" s="28">
        <f t="shared" ref="G6:G16" si="1">E6*F6</f>
        <v>0</v>
      </c>
    </row>
    <row r="7" spans="2:7" x14ac:dyDescent="0.3">
      <c r="B7" s="3" t="s">
        <v>21</v>
      </c>
      <c r="C7" s="20">
        <v>0</v>
      </c>
      <c r="D7" s="21">
        <v>0</v>
      </c>
      <c r="E7" s="26">
        <f t="shared" si="0"/>
        <v>0</v>
      </c>
      <c r="F7" s="13">
        <v>260</v>
      </c>
      <c r="G7" s="28">
        <f t="shared" si="1"/>
        <v>0</v>
      </c>
    </row>
    <row r="8" spans="2:7" x14ac:dyDescent="0.3">
      <c r="B8" s="3" t="s">
        <v>22</v>
      </c>
      <c r="C8" s="20">
        <v>0</v>
      </c>
      <c r="D8" s="21">
        <v>0</v>
      </c>
      <c r="E8" s="26">
        <f t="shared" si="0"/>
        <v>0</v>
      </c>
      <c r="F8" s="13">
        <v>260</v>
      </c>
      <c r="G8" s="28">
        <f t="shared" si="1"/>
        <v>0</v>
      </c>
    </row>
    <row r="9" spans="2:7" x14ac:dyDescent="0.3">
      <c r="B9" s="3" t="s">
        <v>23</v>
      </c>
      <c r="C9" s="20">
        <v>0</v>
      </c>
      <c r="D9" s="21">
        <v>0</v>
      </c>
      <c r="E9" s="26">
        <f t="shared" si="0"/>
        <v>0</v>
      </c>
      <c r="F9" s="13">
        <v>260</v>
      </c>
      <c r="G9" s="28">
        <f t="shared" si="1"/>
        <v>0</v>
      </c>
    </row>
    <row r="10" spans="2:7" x14ac:dyDescent="0.3">
      <c r="B10" s="3" t="s">
        <v>24</v>
      </c>
      <c r="C10" s="20">
        <v>0</v>
      </c>
      <c r="D10" s="21">
        <v>0</v>
      </c>
      <c r="E10" s="26">
        <f t="shared" si="0"/>
        <v>0</v>
      </c>
      <c r="F10" s="13">
        <v>104</v>
      </c>
      <c r="G10" s="28">
        <f t="shared" si="1"/>
        <v>0</v>
      </c>
    </row>
    <row r="11" spans="2:7" x14ac:dyDescent="0.3">
      <c r="B11" s="3" t="s">
        <v>25</v>
      </c>
      <c r="C11" s="20">
        <v>0</v>
      </c>
      <c r="D11" s="21">
        <v>0</v>
      </c>
      <c r="E11" s="26">
        <f t="shared" si="0"/>
        <v>0</v>
      </c>
      <c r="F11" s="13">
        <v>104</v>
      </c>
      <c r="G11" s="28">
        <f t="shared" si="1"/>
        <v>0</v>
      </c>
    </row>
    <row r="12" spans="2:7" x14ac:dyDescent="0.3">
      <c r="B12" s="3" t="s">
        <v>26</v>
      </c>
      <c r="C12" s="20">
        <v>0</v>
      </c>
      <c r="D12" s="21">
        <v>0</v>
      </c>
      <c r="E12" s="26">
        <f t="shared" si="0"/>
        <v>0</v>
      </c>
      <c r="F12" s="13">
        <v>104</v>
      </c>
      <c r="G12" s="28">
        <f t="shared" si="1"/>
        <v>0</v>
      </c>
    </row>
    <row r="13" spans="2:7" x14ac:dyDescent="0.3">
      <c r="B13" s="3" t="s">
        <v>27</v>
      </c>
      <c r="C13" s="20">
        <v>0</v>
      </c>
      <c r="D13" s="21">
        <v>0</v>
      </c>
      <c r="E13" s="26">
        <f t="shared" si="0"/>
        <v>0</v>
      </c>
      <c r="F13" s="13">
        <v>104</v>
      </c>
      <c r="G13" s="28">
        <f t="shared" si="1"/>
        <v>0</v>
      </c>
    </row>
    <row r="14" spans="2:7" x14ac:dyDescent="0.3">
      <c r="B14" s="3" t="s">
        <v>28</v>
      </c>
      <c r="C14" s="20">
        <v>0</v>
      </c>
      <c r="D14" s="21">
        <v>0</v>
      </c>
      <c r="E14" s="26">
        <f t="shared" si="0"/>
        <v>0</v>
      </c>
      <c r="F14" s="13">
        <v>104</v>
      </c>
      <c r="G14" s="28">
        <f t="shared" si="1"/>
        <v>0</v>
      </c>
    </row>
    <row r="15" spans="2:7" x14ac:dyDescent="0.3">
      <c r="B15" s="3" t="s">
        <v>29</v>
      </c>
      <c r="C15" s="20">
        <v>0</v>
      </c>
      <c r="D15" s="21">
        <v>0</v>
      </c>
      <c r="E15" s="26">
        <f t="shared" si="0"/>
        <v>0</v>
      </c>
      <c r="F15" s="13">
        <v>104</v>
      </c>
      <c r="G15" s="28">
        <f t="shared" si="1"/>
        <v>0</v>
      </c>
    </row>
    <row r="16" spans="2:7" x14ac:dyDescent="0.3">
      <c r="B16" s="3" t="s">
        <v>30</v>
      </c>
      <c r="C16" s="20">
        <v>0</v>
      </c>
      <c r="D16" s="21">
        <v>0</v>
      </c>
      <c r="E16" s="26">
        <f t="shared" si="0"/>
        <v>0</v>
      </c>
      <c r="F16" s="13">
        <v>104</v>
      </c>
      <c r="G16" s="28">
        <f t="shared" si="1"/>
        <v>0</v>
      </c>
    </row>
    <row r="17" spans="2:7" x14ac:dyDescent="0.3">
      <c r="B17" s="11" t="s">
        <v>31</v>
      </c>
      <c r="C17" s="22"/>
      <c r="D17" s="23"/>
      <c r="E17" s="14"/>
      <c r="F17" s="13"/>
      <c r="G17" s="28">
        <f>SUM(G5:G16)</f>
        <v>0</v>
      </c>
    </row>
    <row r="18" spans="2:7" x14ac:dyDescent="0.3">
      <c r="B18" s="1"/>
      <c r="C18" s="1"/>
      <c r="D18" s="1"/>
    </row>
    <row r="19" spans="2:7" x14ac:dyDescent="0.3">
      <c r="B19" s="83" t="s">
        <v>32</v>
      </c>
      <c r="C19" s="83"/>
      <c r="D19" s="83"/>
    </row>
    <row r="20" spans="2:7" x14ac:dyDescent="0.3">
      <c r="B20" s="81" t="s">
        <v>33</v>
      </c>
      <c r="C20" s="77" t="s">
        <v>42</v>
      </c>
      <c r="D20" s="79" t="s">
        <v>43</v>
      </c>
      <c r="E20" s="75" t="s">
        <v>44</v>
      </c>
      <c r="F20" s="75" t="s">
        <v>45</v>
      </c>
      <c r="G20" s="75" t="s">
        <v>46</v>
      </c>
    </row>
    <row r="21" spans="2:7" x14ac:dyDescent="0.3">
      <c r="B21" s="82"/>
      <c r="C21" s="78"/>
      <c r="D21" s="80"/>
      <c r="E21" s="76"/>
      <c r="F21" s="76"/>
      <c r="G21" s="76"/>
    </row>
    <row r="22" spans="2:7" x14ac:dyDescent="0.3">
      <c r="B22" s="10" t="s">
        <v>34</v>
      </c>
      <c r="C22" s="24">
        <v>0</v>
      </c>
      <c r="D22" s="25">
        <v>0</v>
      </c>
      <c r="E22" s="27">
        <f>C22+D22</f>
        <v>0</v>
      </c>
      <c r="F22" s="13">
        <v>40</v>
      </c>
      <c r="G22" s="29">
        <f>E22*F22</f>
        <v>0</v>
      </c>
    </row>
    <row r="23" spans="2:7" x14ac:dyDescent="0.3">
      <c r="B23" s="10" t="s">
        <v>35</v>
      </c>
      <c r="C23" s="24">
        <v>0</v>
      </c>
      <c r="D23" s="25">
        <v>0</v>
      </c>
      <c r="E23" s="27">
        <f t="shared" ref="E23:E25" si="2">C23+D23</f>
        <v>0</v>
      </c>
      <c r="F23" s="13">
        <v>10</v>
      </c>
      <c r="G23" s="29">
        <f t="shared" ref="G23:G25" si="3">E23*F23</f>
        <v>0</v>
      </c>
    </row>
    <row r="24" spans="2:7" x14ac:dyDescent="0.3">
      <c r="B24" s="10" t="s">
        <v>36</v>
      </c>
      <c r="C24" s="24">
        <v>0</v>
      </c>
      <c r="D24" s="25">
        <v>0</v>
      </c>
      <c r="E24" s="27">
        <f t="shared" si="2"/>
        <v>0</v>
      </c>
      <c r="F24" s="13">
        <v>10</v>
      </c>
      <c r="G24" s="29">
        <f t="shared" si="3"/>
        <v>0</v>
      </c>
    </row>
    <row r="25" spans="2:7" x14ac:dyDescent="0.3">
      <c r="B25" s="10" t="s">
        <v>37</v>
      </c>
      <c r="C25" s="24">
        <v>0</v>
      </c>
      <c r="D25" s="25">
        <v>0</v>
      </c>
      <c r="E25" s="27">
        <f t="shared" si="2"/>
        <v>0</v>
      </c>
      <c r="F25" s="13">
        <v>10</v>
      </c>
      <c r="G25" s="29">
        <f t="shared" si="3"/>
        <v>0</v>
      </c>
    </row>
    <row r="26" spans="2:7" x14ac:dyDescent="0.3">
      <c r="B26" s="12" t="s">
        <v>31</v>
      </c>
      <c r="C26" s="16"/>
      <c r="D26" s="17"/>
      <c r="E26" s="18"/>
      <c r="F26" s="13"/>
      <c r="G26" s="28">
        <f>SUM(G22:G25)</f>
        <v>0</v>
      </c>
    </row>
    <row r="27" spans="2:7" x14ac:dyDescent="0.3">
      <c r="B27" s="15"/>
    </row>
    <row r="28" spans="2:7" x14ac:dyDescent="0.3">
      <c r="B28" s="1" t="s">
        <v>38</v>
      </c>
    </row>
    <row r="29" spans="2:7" x14ac:dyDescent="0.3">
      <c r="B29" s="7" t="s">
        <v>39</v>
      </c>
      <c r="C29" s="19" t="s">
        <v>46</v>
      </c>
    </row>
    <row r="30" spans="2:7" x14ac:dyDescent="0.3">
      <c r="B30" s="8">
        <v>1</v>
      </c>
      <c r="C30" s="30">
        <f>G17</f>
        <v>0</v>
      </c>
    </row>
    <row r="31" spans="2:7" x14ac:dyDescent="0.3">
      <c r="B31" s="8">
        <v>2</v>
      </c>
      <c r="C31" s="31">
        <f>G26</f>
        <v>0</v>
      </c>
    </row>
    <row r="32" spans="2:7" x14ac:dyDescent="0.3">
      <c r="B32" s="9" t="s">
        <v>40</v>
      </c>
      <c r="C32" s="32">
        <f>C30+C31</f>
        <v>0</v>
      </c>
    </row>
  </sheetData>
  <sheetProtection algorithmName="SHA-512" hashValue="0Ud08l5sEzBinJQ6s9EdbacGkgxT52YU4EMB6fO0pNID1tGWl1YWYk1WIUKP6oAxE7KBQDdlOf8UT11ZBpVSTQ==" saltValue="DoscaBO2Yl5z9pozjpFHXg==" spinCount="100000" sheet="1" objects="1" scenarios="1"/>
  <mergeCells count="13">
    <mergeCell ref="G3:G4"/>
    <mergeCell ref="B3:B4"/>
    <mergeCell ref="C20:C21"/>
    <mergeCell ref="D20:D21"/>
    <mergeCell ref="E20:E21"/>
    <mergeCell ref="F20:F21"/>
    <mergeCell ref="G20:G21"/>
    <mergeCell ref="B20:B21"/>
    <mergeCell ref="B19:D19"/>
    <mergeCell ref="C3:C4"/>
    <mergeCell ref="D3:D4"/>
    <mergeCell ref="E3:E4"/>
    <mergeCell ref="F3:F4"/>
  </mergeCells>
  <pageMargins left="0.7" right="0.7" top="0.75" bottom="0.75" header="0.3" footer="0.3"/>
  <pageSetup paperSize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19451-8F7D-47F8-A9F3-2B7669C75EB5}">
  <dimension ref="B2:D40"/>
  <sheetViews>
    <sheetView showGridLines="0" workbookViewId="0">
      <selection activeCell="E34" sqref="E34"/>
    </sheetView>
  </sheetViews>
  <sheetFormatPr defaultRowHeight="14.4" x14ac:dyDescent="0.3"/>
  <cols>
    <col min="2" max="2" width="60.33203125" customWidth="1"/>
    <col min="3" max="3" width="27.109375" customWidth="1"/>
    <col min="4" max="4" width="27.5546875" customWidth="1"/>
    <col min="7" max="7" width="69.88671875" customWidth="1"/>
    <col min="8" max="8" width="24.6640625" customWidth="1"/>
  </cols>
  <sheetData>
    <row r="2" spans="2:4" x14ac:dyDescent="0.3">
      <c r="B2" s="1" t="s">
        <v>41</v>
      </c>
      <c r="C2" s="1"/>
      <c r="D2" s="1"/>
    </row>
    <row r="3" spans="2:4" x14ac:dyDescent="0.3">
      <c r="B3" s="2" t="s">
        <v>33</v>
      </c>
      <c r="C3" s="2" t="s">
        <v>16</v>
      </c>
      <c r="D3" s="2" t="s">
        <v>17</v>
      </c>
    </row>
    <row r="4" spans="2:4" x14ac:dyDescent="0.3">
      <c r="B4" s="3"/>
      <c r="C4" s="4" t="s">
        <v>19</v>
      </c>
      <c r="D4" s="5">
        <v>0</v>
      </c>
    </row>
    <row r="5" spans="2:4" x14ac:dyDescent="0.3">
      <c r="B5" s="3"/>
      <c r="C5" s="4" t="s">
        <v>19</v>
      </c>
      <c r="D5" s="6">
        <v>0</v>
      </c>
    </row>
    <row r="6" spans="2:4" x14ac:dyDescent="0.3">
      <c r="B6" s="3"/>
      <c r="C6" s="4" t="s">
        <v>19</v>
      </c>
      <c r="D6" s="6">
        <v>0</v>
      </c>
    </row>
    <row r="7" spans="2:4" x14ac:dyDescent="0.3">
      <c r="B7" s="3"/>
      <c r="C7" s="4" t="s">
        <v>19</v>
      </c>
      <c r="D7" s="6">
        <v>0</v>
      </c>
    </row>
    <row r="8" spans="2:4" x14ac:dyDescent="0.3">
      <c r="B8" s="3"/>
      <c r="C8" s="4" t="s">
        <v>19</v>
      </c>
      <c r="D8" s="6">
        <v>0</v>
      </c>
    </row>
    <row r="9" spans="2:4" x14ac:dyDescent="0.3">
      <c r="B9" s="3"/>
      <c r="C9" s="4" t="s">
        <v>19</v>
      </c>
      <c r="D9" s="6">
        <v>0</v>
      </c>
    </row>
    <row r="10" spans="2:4" x14ac:dyDescent="0.3">
      <c r="B10" s="3"/>
      <c r="C10" s="4" t="s">
        <v>19</v>
      </c>
      <c r="D10" s="6">
        <v>0</v>
      </c>
    </row>
    <row r="11" spans="2:4" x14ac:dyDescent="0.3">
      <c r="B11" s="3"/>
      <c r="C11" s="4" t="s">
        <v>19</v>
      </c>
      <c r="D11" s="6">
        <v>0</v>
      </c>
    </row>
    <row r="12" spans="2:4" x14ac:dyDescent="0.3">
      <c r="B12" s="3"/>
      <c r="C12" s="4" t="s">
        <v>19</v>
      </c>
      <c r="D12" s="6">
        <v>0</v>
      </c>
    </row>
    <row r="13" spans="2:4" x14ac:dyDescent="0.3">
      <c r="B13" s="3"/>
      <c r="C13" s="4" t="s">
        <v>19</v>
      </c>
      <c r="D13" s="6">
        <v>0</v>
      </c>
    </row>
    <row r="14" spans="2:4" x14ac:dyDescent="0.3">
      <c r="B14" s="3"/>
      <c r="C14" s="4" t="s">
        <v>19</v>
      </c>
      <c r="D14" s="6">
        <v>0</v>
      </c>
    </row>
    <row r="15" spans="2:4" x14ac:dyDescent="0.3">
      <c r="B15" s="3"/>
      <c r="C15" s="4" t="s">
        <v>19</v>
      </c>
      <c r="D15" s="6">
        <v>0</v>
      </c>
    </row>
    <row r="16" spans="2:4" x14ac:dyDescent="0.3">
      <c r="B16" s="3"/>
      <c r="C16" s="4" t="s">
        <v>19</v>
      </c>
      <c r="D16" s="6">
        <v>0</v>
      </c>
    </row>
    <row r="17" spans="2:4" x14ac:dyDescent="0.3">
      <c r="B17" s="3"/>
      <c r="C17" s="4" t="s">
        <v>19</v>
      </c>
      <c r="D17" s="6">
        <v>0</v>
      </c>
    </row>
    <row r="18" spans="2:4" x14ac:dyDescent="0.3">
      <c r="B18" s="3"/>
      <c r="C18" s="4" t="s">
        <v>19</v>
      </c>
      <c r="D18" s="6">
        <v>0</v>
      </c>
    </row>
    <row r="19" spans="2:4" x14ac:dyDescent="0.3">
      <c r="B19" s="3"/>
      <c r="C19" s="4" t="s">
        <v>19</v>
      </c>
      <c r="D19" s="6">
        <v>0</v>
      </c>
    </row>
    <row r="20" spans="2:4" x14ac:dyDescent="0.3">
      <c r="B20" s="3"/>
      <c r="C20" s="4" t="s">
        <v>19</v>
      </c>
      <c r="D20" s="6">
        <v>0</v>
      </c>
    </row>
    <row r="21" spans="2:4" x14ac:dyDescent="0.3">
      <c r="B21" s="3"/>
      <c r="C21" s="4" t="s">
        <v>19</v>
      </c>
      <c r="D21" s="6">
        <v>0</v>
      </c>
    </row>
    <row r="22" spans="2:4" x14ac:dyDescent="0.3">
      <c r="B22" s="3"/>
      <c r="C22" s="4" t="s">
        <v>19</v>
      </c>
      <c r="D22" s="6">
        <v>0</v>
      </c>
    </row>
    <row r="23" spans="2:4" x14ac:dyDescent="0.3">
      <c r="B23" s="3"/>
      <c r="C23" s="4" t="s">
        <v>19</v>
      </c>
      <c r="D23" s="6">
        <v>0</v>
      </c>
    </row>
    <row r="24" spans="2:4" x14ac:dyDescent="0.3">
      <c r="B24" s="3"/>
      <c r="C24" s="4" t="s">
        <v>19</v>
      </c>
      <c r="D24" s="6">
        <v>0</v>
      </c>
    </row>
    <row r="25" spans="2:4" x14ac:dyDescent="0.3">
      <c r="B25" s="3"/>
      <c r="C25" s="4" t="s">
        <v>19</v>
      </c>
      <c r="D25" s="6">
        <v>0</v>
      </c>
    </row>
    <row r="26" spans="2:4" x14ac:dyDescent="0.3">
      <c r="B26" s="3"/>
      <c r="C26" s="4" t="s">
        <v>19</v>
      </c>
      <c r="D26" s="6">
        <v>0</v>
      </c>
    </row>
    <row r="27" spans="2:4" x14ac:dyDescent="0.3">
      <c r="B27" s="3"/>
      <c r="C27" s="4" t="s">
        <v>19</v>
      </c>
      <c r="D27" s="6">
        <v>0</v>
      </c>
    </row>
    <row r="28" spans="2:4" x14ac:dyDescent="0.3">
      <c r="B28" s="3"/>
      <c r="C28" s="4" t="s">
        <v>19</v>
      </c>
      <c r="D28" s="6">
        <v>0</v>
      </c>
    </row>
    <row r="29" spans="2:4" x14ac:dyDescent="0.3">
      <c r="B29" s="3"/>
      <c r="C29" s="4" t="s">
        <v>19</v>
      </c>
      <c r="D29" s="6">
        <v>0</v>
      </c>
    </row>
    <row r="30" spans="2:4" x14ac:dyDescent="0.3">
      <c r="B30" s="3"/>
      <c r="C30" s="4" t="s">
        <v>19</v>
      </c>
      <c r="D30" s="6">
        <v>0</v>
      </c>
    </row>
    <row r="31" spans="2:4" x14ac:dyDescent="0.3">
      <c r="B31" s="3"/>
      <c r="C31" s="4" t="s">
        <v>19</v>
      </c>
      <c r="D31" s="6">
        <v>0</v>
      </c>
    </row>
    <row r="32" spans="2:4" x14ac:dyDescent="0.3">
      <c r="B32" s="3"/>
      <c r="C32" s="4" t="s">
        <v>19</v>
      </c>
      <c r="D32" s="6">
        <v>0</v>
      </c>
    </row>
    <row r="33" spans="2:4" x14ac:dyDescent="0.3">
      <c r="B33" s="3"/>
      <c r="C33" s="4" t="s">
        <v>19</v>
      </c>
      <c r="D33" s="6">
        <v>0</v>
      </c>
    </row>
    <row r="34" spans="2:4" x14ac:dyDescent="0.3">
      <c r="B34" s="3"/>
      <c r="C34" s="4" t="s">
        <v>19</v>
      </c>
      <c r="D34" s="6">
        <v>0</v>
      </c>
    </row>
    <row r="35" spans="2:4" x14ac:dyDescent="0.3">
      <c r="B35" s="3"/>
      <c r="C35" s="4" t="s">
        <v>19</v>
      </c>
      <c r="D35" s="6">
        <v>0</v>
      </c>
    </row>
    <row r="36" spans="2:4" x14ac:dyDescent="0.3">
      <c r="B36" s="3"/>
      <c r="C36" s="4" t="s">
        <v>19</v>
      </c>
      <c r="D36" s="6">
        <v>0</v>
      </c>
    </row>
    <row r="37" spans="2:4" x14ac:dyDescent="0.3">
      <c r="B37" s="3"/>
      <c r="C37" s="4" t="s">
        <v>19</v>
      </c>
      <c r="D37" s="6">
        <v>0</v>
      </c>
    </row>
    <row r="38" spans="2:4" x14ac:dyDescent="0.3">
      <c r="B38" s="3"/>
      <c r="C38" s="4" t="s">
        <v>19</v>
      </c>
      <c r="D38" s="6">
        <v>0</v>
      </c>
    </row>
    <row r="39" spans="2:4" x14ac:dyDescent="0.3">
      <c r="B39" s="3"/>
      <c r="C39" s="4" t="s">
        <v>19</v>
      </c>
      <c r="D39" s="6">
        <v>0</v>
      </c>
    </row>
    <row r="40" spans="2:4" x14ac:dyDescent="0.3">
      <c r="B40" s="3"/>
      <c r="C40" s="4" t="s">
        <v>19</v>
      </c>
      <c r="D40" s="6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C962C-8C5F-4BA1-ADCA-F5D8B7315E7B}">
  <dimension ref="B3:H16"/>
  <sheetViews>
    <sheetView showGridLines="0" workbookViewId="0">
      <selection activeCell="D5" sqref="D5"/>
    </sheetView>
  </sheetViews>
  <sheetFormatPr defaultRowHeight="14.4" x14ac:dyDescent="0.3"/>
  <cols>
    <col min="2" max="2" width="31.21875" customWidth="1"/>
    <col min="3" max="3" width="17.6640625" customWidth="1"/>
    <col min="4" max="4" width="24.109375" customWidth="1"/>
    <col min="5" max="5" width="25.109375" customWidth="1"/>
    <col min="6" max="6" width="25.33203125" customWidth="1"/>
    <col min="7" max="7" width="17.77734375" customWidth="1"/>
    <col min="8" max="8" width="16.88671875" customWidth="1"/>
  </cols>
  <sheetData>
    <row r="3" spans="2:8" x14ac:dyDescent="0.3">
      <c r="B3" s="86" t="s">
        <v>15</v>
      </c>
      <c r="C3" s="84" t="s">
        <v>47</v>
      </c>
      <c r="D3" s="84" t="s">
        <v>48</v>
      </c>
      <c r="E3" s="84" t="s">
        <v>49</v>
      </c>
      <c r="F3" s="84" t="s">
        <v>50</v>
      </c>
      <c r="G3" s="75" t="s">
        <v>51</v>
      </c>
      <c r="H3" s="84" t="s">
        <v>52</v>
      </c>
    </row>
    <row r="4" spans="2:8" x14ac:dyDescent="0.3">
      <c r="B4" s="87"/>
      <c r="C4" s="85"/>
      <c r="D4" s="85"/>
      <c r="E4" s="85"/>
      <c r="F4" s="85"/>
      <c r="G4" s="76"/>
      <c r="H4" s="85"/>
    </row>
    <row r="5" spans="2:8" x14ac:dyDescent="0.3">
      <c r="B5" s="3" t="s">
        <v>18</v>
      </c>
      <c r="C5" s="33"/>
      <c r="D5" s="34">
        <v>0</v>
      </c>
      <c r="E5" s="34">
        <v>0</v>
      </c>
      <c r="F5" s="34">
        <v>0</v>
      </c>
      <c r="G5" s="13">
        <v>1300</v>
      </c>
      <c r="H5" s="28">
        <f>(D5+E5+F5)*G5</f>
        <v>0</v>
      </c>
    </row>
    <row r="6" spans="2:8" x14ac:dyDescent="0.3">
      <c r="B6" s="3" t="s">
        <v>20</v>
      </c>
      <c r="C6" s="33"/>
      <c r="D6" s="34">
        <v>0</v>
      </c>
      <c r="E6" s="34">
        <v>0</v>
      </c>
      <c r="F6" s="34">
        <v>0</v>
      </c>
      <c r="G6" s="13">
        <v>260</v>
      </c>
      <c r="H6" s="28">
        <f t="shared" ref="H6:H10" si="0">(D6+E6+F6)*G6</f>
        <v>0</v>
      </c>
    </row>
    <row r="7" spans="2:8" x14ac:dyDescent="0.3">
      <c r="B7" s="3" t="s">
        <v>21</v>
      </c>
      <c r="C7" s="33"/>
      <c r="D7" s="34">
        <v>0</v>
      </c>
      <c r="E7" s="34">
        <v>0</v>
      </c>
      <c r="F7" s="34">
        <v>0</v>
      </c>
      <c r="G7" s="13">
        <v>260</v>
      </c>
      <c r="H7" s="28">
        <f t="shared" si="0"/>
        <v>0</v>
      </c>
    </row>
    <row r="8" spans="2:8" x14ac:dyDescent="0.3">
      <c r="B8" s="3" t="s">
        <v>22</v>
      </c>
      <c r="C8" s="33"/>
      <c r="D8" s="34">
        <v>0</v>
      </c>
      <c r="E8" s="34">
        <v>0</v>
      </c>
      <c r="F8" s="34">
        <v>0</v>
      </c>
      <c r="G8" s="13">
        <v>260</v>
      </c>
      <c r="H8" s="28">
        <f t="shared" si="0"/>
        <v>0</v>
      </c>
    </row>
    <row r="9" spans="2:8" x14ac:dyDescent="0.3">
      <c r="B9" s="3" t="s">
        <v>23</v>
      </c>
      <c r="C9" s="33"/>
      <c r="D9" s="34">
        <v>0</v>
      </c>
      <c r="E9" s="34">
        <v>0</v>
      </c>
      <c r="F9" s="34">
        <v>0</v>
      </c>
      <c r="G9" s="13">
        <v>260</v>
      </c>
      <c r="H9" s="28">
        <f t="shared" si="0"/>
        <v>0</v>
      </c>
    </row>
    <row r="10" spans="2:8" x14ac:dyDescent="0.3">
      <c r="B10" s="3" t="s">
        <v>24</v>
      </c>
      <c r="C10" s="33"/>
      <c r="D10" s="34">
        <v>0</v>
      </c>
      <c r="E10" s="34">
        <v>0</v>
      </c>
      <c r="F10" s="34">
        <v>0</v>
      </c>
      <c r="G10" s="13">
        <v>104</v>
      </c>
      <c r="H10" s="28">
        <f t="shared" si="0"/>
        <v>0</v>
      </c>
    </row>
    <row r="11" spans="2:8" x14ac:dyDescent="0.3">
      <c r="B11" s="3" t="s">
        <v>25</v>
      </c>
      <c r="C11" s="33"/>
      <c r="D11" s="34">
        <v>0</v>
      </c>
      <c r="E11" s="34">
        <v>0</v>
      </c>
      <c r="F11" s="34">
        <v>0</v>
      </c>
      <c r="G11" s="13">
        <v>104</v>
      </c>
      <c r="H11" s="28">
        <f>(D11+E11+F11)*G11</f>
        <v>0</v>
      </c>
    </row>
    <row r="12" spans="2:8" x14ac:dyDescent="0.3">
      <c r="B12" s="3" t="s">
        <v>26</v>
      </c>
      <c r="C12" s="33"/>
      <c r="D12" s="34">
        <v>0</v>
      </c>
      <c r="E12" s="34">
        <v>0</v>
      </c>
      <c r="F12" s="34">
        <v>0</v>
      </c>
      <c r="G12" s="13">
        <v>104</v>
      </c>
      <c r="H12" s="28">
        <f t="shared" ref="H12:H16" si="1">(D12+E12+F12)*G12</f>
        <v>0</v>
      </c>
    </row>
    <row r="13" spans="2:8" x14ac:dyDescent="0.3">
      <c r="B13" s="3" t="s">
        <v>27</v>
      </c>
      <c r="C13" s="33"/>
      <c r="D13" s="34">
        <v>0</v>
      </c>
      <c r="E13" s="34">
        <v>0</v>
      </c>
      <c r="F13" s="34">
        <v>0</v>
      </c>
      <c r="G13" s="13">
        <v>104</v>
      </c>
      <c r="H13" s="28">
        <f t="shared" si="1"/>
        <v>0</v>
      </c>
    </row>
    <row r="14" spans="2:8" x14ac:dyDescent="0.3">
      <c r="B14" s="3" t="s">
        <v>28</v>
      </c>
      <c r="C14" s="33"/>
      <c r="D14" s="34">
        <v>0</v>
      </c>
      <c r="E14" s="34">
        <v>0</v>
      </c>
      <c r="F14" s="34">
        <v>0</v>
      </c>
      <c r="G14" s="13">
        <v>104</v>
      </c>
      <c r="H14" s="28">
        <f t="shared" si="1"/>
        <v>0</v>
      </c>
    </row>
    <row r="15" spans="2:8" x14ac:dyDescent="0.3">
      <c r="B15" s="3" t="s">
        <v>29</v>
      </c>
      <c r="C15" s="33"/>
      <c r="D15" s="34">
        <v>0</v>
      </c>
      <c r="E15" s="34">
        <v>0</v>
      </c>
      <c r="F15" s="34">
        <v>0</v>
      </c>
      <c r="G15" s="13">
        <v>104</v>
      </c>
      <c r="H15" s="28">
        <f t="shared" si="1"/>
        <v>0</v>
      </c>
    </row>
    <row r="16" spans="2:8" x14ac:dyDescent="0.3">
      <c r="B16" s="3" t="s">
        <v>30</v>
      </c>
      <c r="C16" s="33"/>
      <c r="D16" s="34">
        <v>0</v>
      </c>
      <c r="E16" s="34">
        <v>0</v>
      </c>
      <c r="F16" s="34">
        <v>0</v>
      </c>
      <c r="G16" s="13">
        <v>104</v>
      </c>
      <c r="H16" s="28">
        <f t="shared" si="1"/>
        <v>0</v>
      </c>
    </row>
  </sheetData>
  <sheetProtection algorithmName="SHA-512" hashValue="+5MNzBYPyfqQEWRr7PWmm5Li7mAKutEiebOGqqnTrvAq7AaZwtOxXfZCxfvE/60DbAwZjI98ev8RHAhkv8dJMw==" saltValue="YeXED+CSbR95hFTL3u0ifQ==" spinCount="100000" sheet="1" objects="1" scenarios="1"/>
  <mergeCells count="7">
    <mergeCell ref="H3:H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647495-078f-4234-9248-ce672fe3df24">
      <Terms xmlns="http://schemas.microsoft.com/office/infopath/2007/PartnerControls"/>
    </lcf76f155ced4ddcb4097134ff3c332f>
    <_dlc_DocId xmlns="49e47daf-5f2a-46de-aab1-311348820fb3">HSCDOC-1368817716-4525</_dlc_DocId>
    <_dlc_DocIdUrl xmlns="49e47daf-5f2a-46de-aab1-311348820fb3">
      <Url>https://hetservicecentrum.sharepoint.com/sites/HSCWAanbesteden/_layouts/15/DocIdRedir.aspx?ID=HSCDOC-1368817716-4525</Url>
      <Description>HSCDOC-1368817716-4525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26B0300428BB40BE4D68A75AF880A1" ma:contentTypeVersion="11" ma:contentTypeDescription="Create a new document." ma:contentTypeScope="" ma:versionID="ffdba232f85ee849e9e8a10180b917e4">
  <xsd:schema xmlns:xsd="http://www.w3.org/2001/XMLSchema" xmlns:xs="http://www.w3.org/2001/XMLSchema" xmlns:p="http://schemas.microsoft.com/office/2006/metadata/properties" xmlns:ns2="49e47daf-5f2a-46de-aab1-311348820fb3" xmlns:ns3="d9647495-078f-4234-9248-ce672fe3df24" targetNamespace="http://schemas.microsoft.com/office/2006/metadata/properties" ma:root="true" ma:fieldsID="b96bedf676aad287689235324bb42b62" ns2:_="" ns3:_="">
    <xsd:import namespace="49e47daf-5f2a-46de-aab1-311348820fb3"/>
    <xsd:import namespace="d9647495-078f-4234-9248-ce672fe3df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47daf-5f2a-46de-aab1-311348820fb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647495-078f-4234-9248-ce672fe3d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cd2f11b-e0e3-409a-841c-e0a0fdabf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A5479F-1893-4F54-B38E-F2981C330D1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C55AC91-70FD-47F4-A8F7-2CDA3BD65D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DD3831-9FB1-4644-9322-9910D23929FF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microsoft.com/office/2006/metadata/properties"/>
    <ds:schemaRef ds:uri="d9647495-078f-4234-9248-ce672fe3df24"/>
    <ds:schemaRef ds:uri="49e47daf-5f2a-46de-aab1-311348820fb3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BB734E5C-7E1B-43A7-BB2C-E2084FD04F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e47daf-5f2a-46de-aab1-311348820fb3"/>
    <ds:schemaRef ds:uri="d9647495-078f-4234-9248-ce672fe3df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85e4ee-e92a-48ea-83c4-0d404781e21f}" enabled="0" method="" siteId="{6485e4ee-e92a-48ea-83c4-0d404781e2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Instructie</vt:lpstr>
      <vt:lpstr>Tabblad 2 - Invulblad bestek</vt:lpstr>
      <vt:lpstr>Tabblad 3 - Invulblad optioneel</vt:lpstr>
      <vt:lpstr>Toelichting tabblad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Altun, Tugce</dc:creator>
  <cp:keywords/>
  <dc:description/>
  <cp:lastModifiedBy>Altun, Tugce</cp:lastModifiedBy>
  <cp:revision/>
  <dcterms:created xsi:type="dcterms:W3CDTF">2023-04-24T12:47:45Z</dcterms:created>
  <dcterms:modified xsi:type="dcterms:W3CDTF">2023-07-14T08:40:51Z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0x010100AD26B0300428BB40BE4D68A75AF880A1</vt:lpwstr>
  </property>
  <property fmtid="{D5CDD505-2E9C-101B-9397-08002B2CF9AE}" pid="3" name="GgdStartDate">
    <vt:filetime>2023-03-08T23:00:00Z</vt:filetime>
  </property>
  <property fmtid="{D5CDD505-2E9C-101B-9397-08002B2CF9AE}" pid="4" name="GgdPractitionerStatus">
    <vt:lpwstr>In behandeling</vt:lpwstr>
  </property>
  <property fmtid="{D5CDD505-2E9C-101B-9397-08002B2CF9AE}" pid="5" name="Participerende organisatie(s)">
    <vt:lpwstr>3;#RAV|14f188a2-d0ab-429b-9ac0-650ac5a75a7e</vt:lpwstr>
  </property>
  <property fmtid="{D5CDD505-2E9C-101B-9397-08002B2CF9AE}" pid="6" name="GgdPractitioner">
    <vt:lpwstr>62</vt:lpwstr>
  </property>
  <property fmtid="{D5CDD505-2E9C-101B-9397-08002B2CF9AE}" pid="7" name="GgdEndDate">
    <vt:filetime>2023-11-30T23:00:00Z</vt:filetime>
  </property>
  <property fmtid="{D5CDD505-2E9C-101B-9397-08002B2CF9AE}" pid="8" name="o49ffff4cf96484497695ea2d218645d">
    <vt:lpwstr/>
  </property>
  <property fmtid="{D5CDD505-2E9C-101B-9397-08002B2CF9AE}" pid="9" name="h19f9608bb1844c2af9498d3f2ee7e13">
    <vt:lpwstr>RAV|14f188a2-d0ab-429b-9ac0-650ac5a75a7e</vt:lpwstr>
  </property>
  <property fmtid="{D5CDD505-2E9C-101B-9397-08002B2CF9AE}" pid="10" name="a8c964b986fa4160beaee6953d04ad3f">
    <vt:lpwstr/>
  </property>
  <property fmtid="{D5CDD505-2E9C-101B-9397-08002B2CF9AE}" pid="11" name="_dlc_DocIdItemGuid">
    <vt:lpwstr>51b7b2ac-475f-4271-bead-70a45298e69f</vt:lpwstr>
  </property>
  <property fmtid="{D5CDD505-2E9C-101B-9397-08002B2CF9AE}" pid="12" name="MediaServiceImageTags">
    <vt:lpwstr/>
  </property>
  <property fmtid="{D5CDD505-2E9C-101B-9397-08002B2CF9AE}" pid="13" name="TaxCatchAll">
    <vt:lpwstr>3;#RAV|14f188a2-d0ab-429b-9ac0-650ac5a75a7e</vt:lpwstr>
  </property>
  <property fmtid="{D5CDD505-2E9C-101B-9397-08002B2CF9AE}" pid="14" name="Uniek kenmerk">
    <vt:lpwstr/>
  </property>
  <property fmtid="{D5CDD505-2E9C-101B-9397-08002B2CF9AE}" pid="15" name="_docset_NoMedatataSyncRequired">
    <vt:lpwstr>False</vt:lpwstr>
  </property>
</Properties>
</file>