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relstad\mook\Projectdata\Inkoop\Projecten\2023-002 Vrachtauto\Publicatie\"/>
    </mc:Choice>
  </mc:AlternateContent>
  <bookViews>
    <workbookView xWindow="-105" yWindow="-105" windowWidth="19425" windowHeight="10425" tabRatio="909" firstSheet="1" activeTab="1"/>
  </bookViews>
  <sheets>
    <sheet name="Voorblad" sheetId="35" r:id="rId1"/>
    <sheet name="Kw. gunningscriteria" sheetId="31" r:id="rId2"/>
  </sheets>
  <definedNames>
    <definedName name="_xlnm.Print_Area" localSheetId="1">'Kw. gunningscriteria'!$A$8:$E$39</definedName>
    <definedName name="_xlnm.Print_Area" localSheetId="0">Voorblad!$A$1:$J$17</definedName>
    <definedName name="_xlnm.Print_Titles" localSheetId="1">'Kw. gunningscriteria'!$8:$9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1" l="1"/>
  <c r="E20" i="31" l="1"/>
  <c r="E22" i="31"/>
  <c r="E17" i="31"/>
  <c r="E15" i="31"/>
  <c r="D28" i="31" l="1"/>
</calcChain>
</file>

<file path=xl/sharedStrings.xml><?xml version="1.0" encoding="utf-8"?>
<sst xmlns="http://schemas.openxmlformats.org/spreadsheetml/2006/main" count="75" uniqueCount="58">
  <si>
    <t>Het leveren van een kraan - kipper voertuig</t>
  </si>
  <si>
    <t>Inhoud:</t>
  </si>
  <si>
    <t>Kwalitatieve gunningscriteria</t>
  </si>
  <si>
    <t>Nr.</t>
  </si>
  <si>
    <t>Gunningcriterium</t>
  </si>
  <si>
    <t>Antwoord</t>
  </si>
  <si>
    <t>Waardering</t>
  </si>
  <si>
    <t>Formule voor uw score</t>
  </si>
  <si>
    <t>Technische criteria</t>
  </si>
  <si>
    <t>Max. aantal punten</t>
  </si>
  <si>
    <t xml:space="preserve">(uw waarde / hoogst opgegeven waarde) x maximaal aantal punten </t>
  </si>
  <si>
    <t>Nee=0 punten
Ja=maximale punten</t>
  </si>
  <si>
    <t>Is het voertuig voorzien van een brandstofverbruikindicator?</t>
  </si>
  <si>
    <t>Aftresales criteria</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</si>
  <si>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</si>
  <si>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</si>
  <si>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t>praktijkbeoordeling</t>
  </si>
  <si>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t>
    </r>
  </si>
  <si>
    <r>
      <rPr>
        <b/>
        <sz val="9"/>
        <rFont val="Century Gothic"/>
        <family val="2"/>
      </rPr>
      <t>Bediening van de kipperopbouw</t>
    </r>
    <r>
      <rPr>
        <sz val="9"/>
        <rFont val="Century Gothic"/>
        <family val="2"/>
      </rPr>
      <t xml:space="preserve">
- bediening van de kipperopbouw;
- bereikbaarheid en toegankelijkheid voor reparatie en onderhoud.</t>
    </r>
  </si>
  <si>
    <r>
      <rPr>
        <b/>
        <sz val="9"/>
        <rFont val="Century Gothic"/>
        <family val="2"/>
      </rPr>
      <t>Diversen kipperopbouw en laadkraan</t>
    </r>
    <r>
      <rPr>
        <sz val="9"/>
        <rFont val="Century Gothic"/>
        <family val="2"/>
      </rPr>
      <t xml:space="preserve">
- kwaliteit en afwerking van opbouw;   
- veiligheid tijdens het werkproces.</t>
    </r>
  </si>
  <si>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t>
    </r>
  </si>
  <si>
    <t>Levertijd</t>
  </si>
  <si>
    <t>Totaal</t>
  </si>
  <si>
    <t>KG-2-1</t>
  </si>
  <si>
    <t>KG-2-2</t>
  </si>
  <si>
    <t>KG-3-1</t>
  </si>
  <si>
    <t>KG-4-1</t>
  </si>
  <si>
    <t>KG-4-2</t>
  </si>
  <si>
    <t>KG-5-1</t>
  </si>
  <si>
    <t>KG-6-1</t>
  </si>
  <si>
    <t>KG-6-2</t>
  </si>
  <si>
    <t>KG-6-3</t>
  </si>
  <si>
    <t>KG-6-4</t>
  </si>
  <si>
    <t>KG-6-5</t>
  </si>
  <si>
    <t>Toelichting op de wijze van beoordelen: zie beschrijvend document hoofdstuk 6</t>
  </si>
  <si>
    <t>Invulinstructie</t>
  </si>
  <si>
    <t>Gemeente Mook en Middelaar</t>
  </si>
  <si>
    <t>Ja</t>
  </si>
  <si>
    <t>Nee</t>
  </si>
  <si>
    <t>Vul enkel de groen gearceerde velden in. Zie toeliching of vul Ja/Nee in middels keuzeveld</t>
  </si>
  <si>
    <t>Naam ondertekenaar</t>
  </si>
  <si>
    <t>Naam onderneming</t>
  </si>
  <si>
    <t>Handtekening</t>
  </si>
  <si>
    <t>Bijlage G - Kwalitatieve gunningscriteria</t>
  </si>
  <si>
    <t>Per maand extra garantie 0,25 punt</t>
  </si>
  <si>
    <t>Milieucriteria (brandstofbesparende optie)</t>
  </si>
  <si>
    <r>
      <t xml:space="preserve">Conservering en chassis cabine opbouw en afwerking
</t>
    </r>
    <r>
      <rPr>
        <b/>
        <sz val="9"/>
        <rFont val="Century Gothic"/>
        <family val="2"/>
      </rPr>
      <t>Tekening bijvoegen in de inschrijving als onderdeel KG-2-2</t>
    </r>
  </si>
  <si>
    <r>
      <t xml:space="preserve">De levertijd van het complete voertuig is zo kort mogelijk. 
Wat is de levertijd van het complete voertuig?
</t>
    </r>
    <r>
      <rPr>
        <sz val="9"/>
        <color rgb="FFFF0000"/>
        <rFont val="Century Gothic"/>
        <family val="2"/>
      </rPr>
      <t xml:space="preserve">Toelichting: geef het aantal </t>
    </r>
    <r>
      <rPr>
        <b/>
        <sz val="9"/>
        <color rgb="FFFF0000"/>
        <rFont val="Century Gothic"/>
        <family val="2"/>
      </rPr>
      <t>weken</t>
    </r>
    <r>
      <rPr>
        <sz val="9"/>
        <color rgb="FFFF0000"/>
        <rFont val="Century Gothic"/>
        <family val="2"/>
      </rPr>
      <t xml:space="preserve"> van de levertijd op na opdrachtverstrekking..</t>
    </r>
  </si>
  <si>
    <r>
      <t>Zie paragraaf 6.5.2 Kwaliteit
De wijze waarop er op '</t>
    </r>
    <r>
      <rPr>
        <b/>
        <sz val="9"/>
        <rFont val="Century Gothic"/>
        <family val="2"/>
      </rPr>
      <t>open vragen</t>
    </r>
    <r>
      <rPr>
        <sz val="9"/>
        <rFont val="Century Gothic"/>
        <family val="2"/>
      </rPr>
      <t>' gescoord en punten behaald worden</t>
    </r>
  </si>
  <si>
    <t>Kenmerk aanbesteding; 2023-002 MM</t>
  </si>
  <si>
    <t>Voorbereiding opbouw kraan vanaf fabriek</t>
  </si>
  <si>
    <t>Voorbereiding opbouw kipper vanaf fabriek</t>
  </si>
  <si>
    <t>KG-2-3</t>
  </si>
  <si>
    <t>KG-2-4</t>
  </si>
  <si>
    <r>
      <t xml:space="preserve">Serviceverlening is van wezenlijk belang. Opdrachtgever hecht veel waarde aan dit punt en wenst hierin ontzorgd te worden. 
Inschrijver dient de serviceverlening te beschrijven </t>
    </r>
    <r>
      <rPr>
        <b/>
        <sz val="9"/>
        <rFont val="Century Gothic"/>
        <family val="2"/>
      </rPr>
      <t>(maximaal 2 A4 enkelzijdig)</t>
    </r>
    <r>
      <rPr>
        <sz val="9"/>
        <rFont val="Century Gothic"/>
        <family val="2"/>
      </rPr>
      <t xml:space="preserve">.IDe onderstaande aspecten dienen als richtinggevend kader voor de inschrijver, maar deze zijn niet limitatief.
- Op welke afstand van de gemeentewerf te Mook is er een service werkplaats aanwezig?
- Additionele aspecten kan inschrjver toevoegen, indien inschrijver van mening is dat deze van meerwaarde zijn voor de opdrachtgever.
</t>
    </r>
    <r>
      <rPr>
        <b/>
        <sz val="9"/>
        <rFont val="Century Gothic"/>
        <family val="2"/>
      </rPr>
      <t>Beschrijving serviceverlening bijvoegen in de inschrijving als onderdeel KG-4-1</t>
    </r>
  </si>
  <si>
    <t>70 weken (eis 167) = 0 punten.
Iedere volle week dat de levertijd korter is 1 punt, met een maximum van 10 punten (bij 60 weken of korter).</t>
  </si>
  <si>
    <r>
      <t xml:space="preserve">Het netto laadvermogen bedraagt ten minste het in het programma van eisen vereiste minimum. Hoeveel kilogram bedraagt het netto laadvermogen van het voertuig? 
</t>
    </r>
    <r>
      <rPr>
        <sz val="9"/>
        <color rgb="FFFF0000"/>
        <rFont val="Century Gothic"/>
        <family val="2"/>
      </rPr>
      <t xml:space="preserve">Toelichting: Vul in het </t>
    </r>
    <r>
      <rPr>
        <b/>
        <sz val="9"/>
        <color rgb="FFFF0000"/>
        <rFont val="Century Gothic"/>
        <family val="2"/>
      </rPr>
      <t>aantal kg (</t>
    </r>
    <r>
      <rPr>
        <sz val="9"/>
        <color rgb="FFFF0000"/>
        <rFont val="Century Gothic"/>
        <family val="2"/>
      </rPr>
      <t>alleen hoger dan de minimale eis (28)van 8.500 kg komt in aanmerking voor een score</t>
    </r>
    <r>
      <rPr>
        <b/>
        <sz val="9"/>
        <color rgb="FFFF0000"/>
        <rFont val="Century Gothic"/>
        <family val="2"/>
      </rPr>
      <t xml:space="preserve">) </t>
    </r>
    <r>
      <rPr>
        <b/>
        <sz val="9"/>
        <color rgb="FF0000FF"/>
        <rFont val="Century Gothic"/>
        <family val="2"/>
      </rPr>
      <t xml:space="preserve">
</t>
    </r>
    <r>
      <rPr>
        <sz val="9"/>
        <color rgb="FF0000FF"/>
        <rFont val="Century Gothic"/>
        <family val="2"/>
      </rPr>
      <t xml:space="preserve">
</t>
    </r>
    <r>
      <rPr>
        <b/>
        <sz val="9"/>
        <rFont val="Century Gothic"/>
        <family val="2"/>
      </rPr>
      <t>Aslastenberekening bijvoegen in de inschrijving als onderdeel KG-2-1</t>
    </r>
  </si>
  <si>
    <r>
      <t xml:space="preserve">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
</t>
    </r>
    <r>
      <rPr>
        <sz val="9"/>
        <color rgb="FFFF0000"/>
        <rFont val="Century Gothic"/>
        <family val="2"/>
      </rPr>
      <t xml:space="preserve">Toelichting: geef het </t>
    </r>
    <r>
      <rPr>
        <b/>
        <sz val="9"/>
        <color rgb="FFFF0000"/>
        <rFont val="Century Gothic"/>
        <family val="2"/>
      </rPr>
      <t xml:space="preserve">aantal extra maanden </t>
    </r>
    <r>
      <rPr>
        <sz val="9"/>
        <color rgb="FFFF0000"/>
        <rFont val="Century Gothic"/>
        <family val="2"/>
      </rPr>
      <t>op boven de verplichte 24 maanden (eis 157).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</si>
</sst>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46" x14ac:knownFonts="1">
    <font>
      <sz val="10"/>
      <name val="Arial"/>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b/>
      <sz val="12"/>
      <color theme="1"/>
      <name val="Century Gothic"/>
      <family val="2"/>
    </font>
    <font>
      <b/>
      <sz val="9"/>
      <color theme="0"/>
      <name val="Century Gothic"/>
      <family val="2"/>
    </font>
    <font>
      <sz val="9"/>
      <color theme="0"/>
      <name val="Century Gothic"/>
      <family val="2"/>
    </font>
    <font>
      <b/>
      <sz val="9.5"/>
      <name val="Century Gothic"/>
      <family val="2"/>
    </font>
    <font>
      <sz val="11"/>
      <name val="Arial"/>
      <family val="2"/>
    </font>
    <font>
      <sz val="9"/>
      <color rgb="FFFF0000"/>
      <name val="Century Gothic"/>
      <family val="2"/>
    </font>
    <font>
      <b/>
      <sz val="10"/>
      <color indexed="8"/>
      <name val="Century Gothic"/>
      <family val="2"/>
    </font>
    <font>
      <b/>
      <sz val="9"/>
      <color theme="1"/>
      <name val="Verdana"/>
      <family val="2"/>
    </font>
    <font>
      <sz val="9"/>
      <color theme="1"/>
      <name val="Verdana"/>
      <family val="2"/>
    </font>
    <font>
      <sz val="10"/>
      <color theme="0"/>
      <name val="Century Gothic"/>
      <family val="2"/>
    </font>
    <font>
      <b/>
      <sz val="9"/>
      <color rgb="FFFF0000"/>
      <name val="Century Gothic"/>
      <family val="2"/>
    </font>
    <font>
      <b/>
      <sz val="9"/>
      <color rgb="FF0000FF"/>
      <name val="Century Gothic"/>
      <family val="2"/>
    </font>
    <font>
      <sz val="9"/>
      <color rgb="FF0000FF"/>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theme="6" tint="0.39997558519241921"/>
        <bgColor indexed="64"/>
      </patternFill>
    </fill>
    <fill>
      <patternFill patternType="solid">
        <fgColor rgb="FFE6E6E6"/>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84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6"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6"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0" borderId="0"/>
    <xf numFmtId="0" fontId="37" fillId="0" borderId="10"/>
    <xf numFmtId="0" fontId="37" fillId="0" borderId="10"/>
    <xf numFmtId="0" fontId="6"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1" fillId="0" borderId="0"/>
  </cellStyleXfs>
  <cellXfs count="76">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4" fillId="0" borderId="0" xfId="0" applyFont="1"/>
    <xf numFmtId="0" fontId="4" fillId="0" borderId="0" xfId="0" applyFont="1" applyAlignment="1">
      <alignment vertical="top"/>
    </xf>
    <xf numFmtId="0" fontId="10" fillId="0" borderId="0" xfId="0" applyFont="1"/>
    <xf numFmtId="0" fontId="4" fillId="0" borderId="11" xfId="0" applyFont="1" applyBorder="1"/>
    <xf numFmtId="0" fontId="4" fillId="0" borderId="12" xfId="0" applyFont="1" applyBorder="1"/>
    <xf numFmtId="0" fontId="4" fillId="0" borderId="11" xfId="0" applyFont="1" applyBorder="1" applyAlignment="1">
      <alignment vertical="top"/>
    </xf>
    <xf numFmtId="0" fontId="4" fillId="0" borderId="12" xfId="0" applyFont="1" applyBorder="1" applyAlignment="1">
      <alignment vertical="top"/>
    </xf>
    <xf numFmtId="0" fontId="4" fillId="0" borderId="13" xfId="0" applyFont="1" applyBorder="1"/>
    <xf numFmtId="0" fontId="4" fillId="0" borderId="14" xfId="0" applyFont="1" applyBorder="1"/>
    <xf numFmtId="0" fontId="4" fillId="0" borderId="15" xfId="0" applyFont="1" applyBorder="1"/>
    <xf numFmtId="0" fontId="8" fillId="0" borderId="0" xfId="0" applyFont="1"/>
    <xf numFmtId="0" fontId="4" fillId="26" borderId="0" xfId="544" applyFont="1" applyFill="1" applyAlignment="1">
      <alignment vertical="center" wrapText="1"/>
    </xf>
    <xf numFmtId="0" fontId="30" fillId="0" borderId="0" xfId="543" applyFont="1" applyAlignment="1">
      <alignment horizontal="center" vertical="center" wrapText="1"/>
    </xf>
    <xf numFmtId="0" fontId="31" fillId="0" borderId="0" xfId="0" applyFont="1"/>
    <xf numFmtId="0" fontId="2" fillId="24" borderId="16" xfId="0" applyFont="1" applyFill="1" applyBorder="1" applyAlignment="1">
      <alignment horizontal="center" vertical="center" wrapText="1"/>
    </xf>
    <xf numFmtId="0" fontId="2" fillId="24" borderId="16" xfId="544" applyFont="1" applyFill="1" applyBorder="1" applyAlignment="1">
      <alignment vertical="center" wrapText="1"/>
    </xf>
    <xf numFmtId="0" fontId="2" fillId="24" borderId="16" xfId="544" applyFont="1" applyFill="1" applyBorder="1" applyAlignment="1">
      <alignment horizontal="center" vertical="center" wrapText="1"/>
    </xf>
    <xf numFmtId="0" fontId="7" fillId="0" borderId="0" xfId="543" applyFont="1" applyAlignment="1">
      <alignment vertical="center" wrapText="1"/>
    </xf>
    <xf numFmtId="0" fontId="11" fillId="0" borderId="11" xfId="0" applyFont="1" applyBorder="1" applyAlignment="1">
      <alignment horizontal="center"/>
    </xf>
    <xf numFmtId="0" fontId="11" fillId="0" borderId="0" xfId="0" applyFont="1" applyAlignment="1">
      <alignment horizontal="center"/>
    </xf>
    <xf numFmtId="0" fontId="11" fillId="0" borderId="12" xfId="0"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3" fillId="0" borderId="12" xfId="0" applyFont="1" applyBorder="1" applyAlignment="1">
      <alignment horizontal="center"/>
    </xf>
    <xf numFmtId="0" fontId="4" fillId="0" borderId="17" xfId="0" applyFont="1" applyBorder="1"/>
    <xf numFmtId="0" fontId="4" fillId="0" borderId="18" xfId="0" applyFont="1" applyBorder="1"/>
    <xf numFmtId="0" fontId="4" fillId="0" borderId="19" xfId="0" applyFont="1" applyBorder="1"/>
    <xf numFmtId="0" fontId="3" fillId="25" borderId="20" xfId="544" applyFont="1" applyFill="1" applyBorder="1" applyAlignment="1">
      <alignment horizontal="center" vertical="center" wrapText="1"/>
    </xf>
    <xf numFmtId="0" fontId="3" fillId="25" borderId="20" xfId="544" applyFont="1" applyFill="1" applyBorder="1" applyAlignment="1">
      <alignment vertical="center" wrapText="1"/>
    </xf>
    <xf numFmtId="0" fontId="7" fillId="0" borderId="20" xfId="544" applyFont="1" applyBorder="1" applyAlignment="1">
      <alignment horizontal="center" vertical="center" wrapText="1"/>
    </xf>
    <xf numFmtId="0" fontId="7" fillId="28" borderId="20" xfId="543" applyFont="1" applyFill="1" applyBorder="1" applyAlignment="1">
      <alignment vertical="center" wrapText="1"/>
    </xf>
    <xf numFmtId="0" fontId="7" fillId="0" borderId="20" xfId="543" applyFont="1" applyBorder="1" applyAlignment="1">
      <alignment horizontal="center" vertical="center" wrapText="1"/>
    </xf>
    <xf numFmtId="0" fontId="7" fillId="28" borderId="20" xfId="543" quotePrefix="1"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20" xfId="543" applyFont="1" applyBorder="1" applyAlignment="1">
      <alignment horizontal="left" vertical="center" wrapText="1"/>
    </xf>
    <xf numFmtId="0" fontId="7" fillId="0" borderId="20" xfId="543" quotePrefix="1" applyFont="1" applyBorder="1" applyAlignment="1">
      <alignment horizontal="center" vertical="center" wrapText="1"/>
    </xf>
    <xf numFmtId="0" fontId="7" fillId="26" borderId="20" xfId="543" applyFont="1" applyFill="1" applyBorder="1" applyAlignment="1">
      <alignment vertical="center" wrapText="1"/>
    </xf>
    <xf numFmtId="0" fontId="3" fillId="0" borderId="22" xfId="544" applyFont="1" applyBorder="1" applyAlignment="1">
      <alignment horizontal="center" vertical="center" wrapText="1"/>
    </xf>
    <xf numFmtId="0" fontId="36" fillId="0" borderId="23" xfId="544" applyFont="1" applyBorder="1" applyAlignment="1">
      <alignment horizontal="center" vertical="center" wrapText="1"/>
    </xf>
    <xf numFmtId="0" fontId="32" fillId="0" borderId="20" xfId="544" applyFont="1" applyBorder="1" applyAlignment="1">
      <alignment horizontal="center" vertical="center" wrapText="1"/>
    </xf>
    <xf numFmtId="0" fontId="32" fillId="0" borderId="20" xfId="543" applyFont="1" applyBorder="1" applyAlignment="1">
      <alignment horizontal="center" vertical="center" wrapText="1"/>
    </xf>
    <xf numFmtId="0" fontId="39" fillId="0" borderId="0" xfId="544" applyFont="1" applyAlignment="1">
      <alignment vertical="center" wrapText="1"/>
    </xf>
    <xf numFmtId="0" fontId="40" fillId="0" borderId="0" xfId="0" applyFont="1" applyAlignment="1">
      <alignment horizontal="left" vertical="top"/>
    </xf>
    <xf numFmtId="0" fontId="41" fillId="0" borderId="0" xfId="0" applyFont="1" applyAlignment="1">
      <alignment horizontal="left" vertical="top"/>
    </xf>
    <xf numFmtId="0" fontId="41" fillId="29" borderId="0" xfId="0" applyFont="1" applyFill="1" applyAlignment="1">
      <alignment horizontal="left" vertical="top"/>
    </xf>
    <xf numFmtId="0" fontId="42" fillId="0" borderId="0" xfId="544" applyFont="1" applyAlignment="1">
      <alignment horizontal="center" vertical="center" wrapText="1"/>
    </xf>
    <xf numFmtId="0" fontId="41" fillId="0" borderId="25" xfId="0" applyFont="1" applyBorder="1" applyAlignment="1">
      <alignment horizontal="center" vertical="center"/>
    </xf>
    <xf numFmtId="0" fontId="36" fillId="0" borderId="0" xfId="544" applyFont="1" applyAlignment="1">
      <alignment horizontal="center" vertical="center" wrapText="1"/>
    </xf>
    <xf numFmtId="0" fontId="41" fillId="30" borderId="25" xfId="0" applyFont="1" applyFill="1" applyBorder="1" applyAlignment="1">
      <alignment horizontal="left" vertical="top" wrapText="1"/>
    </xf>
    <xf numFmtId="0" fontId="4" fillId="0" borderId="0" xfId="544" applyFont="1" applyAlignment="1">
      <alignment vertical="center" wrapText="1"/>
    </xf>
    <xf numFmtId="0" fontId="7" fillId="0" borderId="20" xfId="543" applyFont="1" applyFill="1" applyBorder="1" applyAlignment="1">
      <alignment vertical="center" wrapText="1"/>
    </xf>
    <xf numFmtId="0" fontId="7" fillId="0" borderId="20" xfId="543" applyFont="1" applyFill="1" applyBorder="1" applyAlignment="1">
      <alignment horizontal="center" vertical="center" wrapText="1"/>
    </xf>
    <xf numFmtId="0" fontId="4" fillId="0" borderId="0" xfId="544" quotePrefix="1" applyFont="1" applyAlignment="1">
      <alignment vertical="center" wrapText="1"/>
    </xf>
    <xf numFmtId="0" fontId="4" fillId="0" borderId="0" xfId="544" applyFont="1" applyAlignment="1">
      <alignment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xf numFmtId="0" fontId="4" fillId="0" borderId="24" xfId="544" applyFont="1" applyBorder="1" applyAlignment="1">
      <alignment horizontal="center" vertical="center" wrapText="1"/>
    </xf>
    <xf numFmtId="0" fontId="33" fillId="0" borderId="20" xfId="543" applyFont="1" applyBorder="1" applyAlignment="1">
      <alignment horizontal="left" wrapText="1"/>
    </xf>
    <xf numFmtId="0" fontId="4" fillId="0" borderId="0" xfId="544" applyFont="1" applyAlignment="1">
      <alignment vertical="center" wrapText="1"/>
    </xf>
    <xf numFmtId="0" fontId="41" fillId="0" borderId="26" xfId="0" applyFont="1" applyBorder="1" applyAlignment="1">
      <alignment horizontal="center" vertical="center"/>
    </xf>
    <xf numFmtId="0" fontId="41" fillId="0" borderId="27" xfId="0" applyFont="1" applyBorder="1" applyAlignment="1">
      <alignment horizontal="center" vertical="center"/>
    </xf>
  </cellXfs>
  <cellStyles count="840">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0 2" xfId="677"/>
    <cellStyle name="Berekening 10 3" xfId="678"/>
    <cellStyle name="Berekening 11" xfId="362"/>
    <cellStyle name="Berekening 11 2" xfId="679"/>
    <cellStyle name="Berekening 11 3" xfId="680"/>
    <cellStyle name="Berekening 12" xfId="363"/>
    <cellStyle name="Berekening 12 2" xfId="681"/>
    <cellStyle name="Berekening 12 3" xfId="682"/>
    <cellStyle name="Berekening 13" xfId="364"/>
    <cellStyle name="Berekening 13 2" xfId="683"/>
    <cellStyle name="Berekening 13 3" xfId="684"/>
    <cellStyle name="Berekening 14" xfId="365"/>
    <cellStyle name="Berekening 14 2" xfId="685"/>
    <cellStyle name="Berekening 14 3" xfId="686"/>
    <cellStyle name="Berekening 15" xfId="366"/>
    <cellStyle name="Berekening 15 2" xfId="687"/>
    <cellStyle name="Berekening 15 3" xfId="688"/>
    <cellStyle name="Berekening 16" xfId="367"/>
    <cellStyle name="Berekening 16 2" xfId="689"/>
    <cellStyle name="Berekening 16 3" xfId="690"/>
    <cellStyle name="Berekening 2" xfId="368"/>
    <cellStyle name="Berekening 2 2" xfId="691"/>
    <cellStyle name="Berekening 2 3" xfId="692"/>
    <cellStyle name="Berekening 3" xfId="369"/>
    <cellStyle name="Berekening 3 2" xfId="693"/>
    <cellStyle name="Berekening 3 3" xfId="694"/>
    <cellStyle name="Berekening 4" xfId="370"/>
    <cellStyle name="Berekening 4 2" xfId="695"/>
    <cellStyle name="Berekening 4 3" xfId="696"/>
    <cellStyle name="Berekening 5" xfId="371"/>
    <cellStyle name="Berekening 5 2" xfId="697"/>
    <cellStyle name="Berekening 5 3" xfId="698"/>
    <cellStyle name="Berekening 6" xfId="372"/>
    <cellStyle name="Berekening 6 2" xfId="699"/>
    <cellStyle name="Berekening 6 3" xfId="700"/>
    <cellStyle name="Berekening 7" xfId="373"/>
    <cellStyle name="Berekening 7 2" xfId="701"/>
    <cellStyle name="Berekening 7 3" xfId="702"/>
    <cellStyle name="Berekening 8" xfId="374"/>
    <cellStyle name="Berekening 8 2" xfId="703"/>
    <cellStyle name="Berekening 8 3" xfId="704"/>
    <cellStyle name="Berekening 9" xfId="375"/>
    <cellStyle name="Berekening 9 2" xfId="705"/>
    <cellStyle name="Berekening 9 3" xfId="706"/>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0 2" xfId="707"/>
    <cellStyle name="Invoer 10 3" xfId="708"/>
    <cellStyle name="Invoer 11" xfId="423"/>
    <cellStyle name="Invoer 11 2" xfId="709"/>
    <cellStyle name="Invoer 11 3" xfId="710"/>
    <cellStyle name="Invoer 12" xfId="424"/>
    <cellStyle name="Invoer 12 2" xfId="711"/>
    <cellStyle name="Invoer 12 3" xfId="712"/>
    <cellStyle name="Invoer 13" xfId="425"/>
    <cellStyle name="Invoer 13 2" xfId="713"/>
    <cellStyle name="Invoer 13 3" xfId="714"/>
    <cellStyle name="Invoer 14" xfId="426"/>
    <cellStyle name="Invoer 14 2" xfId="715"/>
    <cellStyle name="Invoer 14 3" xfId="716"/>
    <cellStyle name="Invoer 15" xfId="427"/>
    <cellStyle name="Invoer 15 2" xfId="717"/>
    <cellStyle name="Invoer 15 3" xfId="718"/>
    <cellStyle name="Invoer 16" xfId="428"/>
    <cellStyle name="Invoer 16 2" xfId="719"/>
    <cellStyle name="Invoer 16 3" xfId="720"/>
    <cellStyle name="Invoer 2" xfId="429"/>
    <cellStyle name="Invoer 2 2" xfId="721"/>
    <cellStyle name="Invoer 2 3" xfId="722"/>
    <cellStyle name="Invoer 3" xfId="430"/>
    <cellStyle name="Invoer 3 2" xfId="723"/>
    <cellStyle name="Invoer 3 3" xfId="724"/>
    <cellStyle name="Invoer 4" xfId="431"/>
    <cellStyle name="Invoer 4 2" xfId="725"/>
    <cellStyle name="Invoer 4 3" xfId="726"/>
    <cellStyle name="Invoer 5" xfId="432"/>
    <cellStyle name="Invoer 5 2" xfId="727"/>
    <cellStyle name="Invoer 5 3" xfId="728"/>
    <cellStyle name="Invoer 6" xfId="433"/>
    <cellStyle name="Invoer 6 2" xfId="729"/>
    <cellStyle name="Invoer 6 3" xfId="730"/>
    <cellStyle name="Invoer 7" xfId="434"/>
    <cellStyle name="Invoer 7 2" xfId="731"/>
    <cellStyle name="Invoer 7 3" xfId="732"/>
    <cellStyle name="Invoer 8" xfId="435"/>
    <cellStyle name="Invoer 8 2" xfId="733"/>
    <cellStyle name="Invoer 8 3" xfId="734"/>
    <cellStyle name="Invoer 9" xfId="436"/>
    <cellStyle name="Invoer 9 2" xfId="735"/>
    <cellStyle name="Invoer 9 3" xfId="7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0 2" xfId="737"/>
    <cellStyle name="Notitie 10 3" xfId="738"/>
    <cellStyle name="Notitie 11" xfId="513"/>
    <cellStyle name="Notitie 11 2" xfId="739"/>
    <cellStyle name="Notitie 11 3" xfId="740"/>
    <cellStyle name="Notitie 12" xfId="514"/>
    <cellStyle name="Notitie 12 2" xfId="741"/>
    <cellStyle name="Notitie 12 3" xfId="742"/>
    <cellStyle name="Notitie 13" xfId="515"/>
    <cellStyle name="Notitie 13 2" xfId="743"/>
    <cellStyle name="Notitie 13 3" xfId="744"/>
    <cellStyle name="Notitie 14" xfId="516"/>
    <cellStyle name="Notitie 14 2" xfId="745"/>
    <cellStyle name="Notitie 14 3" xfId="746"/>
    <cellStyle name="Notitie 15" xfId="517"/>
    <cellStyle name="Notitie 15 2" xfId="747"/>
    <cellStyle name="Notitie 15 3" xfId="748"/>
    <cellStyle name="Notitie 16" xfId="518"/>
    <cellStyle name="Notitie 16 2" xfId="749"/>
    <cellStyle name="Notitie 16 3" xfId="750"/>
    <cellStyle name="Notitie 2" xfId="519"/>
    <cellStyle name="Notitie 2 2" xfId="520"/>
    <cellStyle name="Notitie 2 2 2" xfId="751"/>
    <cellStyle name="Notitie 2 2 3" xfId="752"/>
    <cellStyle name="Notitie 2 3" xfId="753"/>
    <cellStyle name="Notitie 2 4" xfId="754"/>
    <cellStyle name="Notitie 3" xfId="521"/>
    <cellStyle name="Notitie 3 2" xfId="755"/>
    <cellStyle name="Notitie 3 3" xfId="756"/>
    <cellStyle name="Notitie 4" xfId="522"/>
    <cellStyle name="Notitie 4 2" xfId="757"/>
    <cellStyle name="Notitie 4 3" xfId="758"/>
    <cellStyle name="Notitie 5" xfId="523"/>
    <cellStyle name="Notitie 5 2" xfId="759"/>
    <cellStyle name="Notitie 5 3" xfId="760"/>
    <cellStyle name="Notitie 6" xfId="524"/>
    <cellStyle name="Notitie 6 2" xfId="761"/>
    <cellStyle name="Notitie 6 3" xfId="762"/>
    <cellStyle name="Notitie 7" xfId="525"/>
    <cellStyle name="Notitie 7 2" xfId="763"/>
    <cellStyle name="Notitie 7 3" xfId="764"/>
    <cellStyle name="Notitie 8" xfId="526"/>
    <cellStyle name="Notitie 8 2" xfId="765"/>
    <cellStyle name="Notitie 8 3" xfId="766"/>
    <cellStyle name="Notitie 9" xfId="527"/>
    <cellStyle name="Notitie 9 2" xfId="767"/>
    <cellStyle name="Notitie 9 3" xfId="768"/>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 2" xfId="769"/>
    <cellStyle name="Standaard 20" xfId="556"/>
    <cellStyle name="Standaard 21" xfId="557"/>
    <cellStyle name="Standaard 22" xfId="558"/>
    <cellStyle name="Standaard 23" xfId="559"/>
    <cellStyle name="Standaard 24" xfId="560"/>
    <cellStyle name="Standaard 25" xfId="648"/>
    <cellStyle name="Standaard 25 2" xfId="649"/>
    <cellStyle name="Standaard 25 2 2" xfId="650"/>
    <cellStyle name="Standaard 25 2 2 2" xfId="651"/>
    <cellStyle name="Standaard 25 2 2 2 2" xfId="668"/>
    <cellStyle name="Standaard 25 2 2 3" xfId="667"/>
    <cellStyle name="Standaard 25 2 3" xfId="652"/>
    <cellStyle name="Standaard 25 2 3 2" xfId="669"/>
    <cellStyle name="Standaard 25 2 4" xfId="666"/>
    <cellStyle name="Standaard 25 3" xfId="653"/>
    <cellStyle name="Standaard 25 3 2" xfId="654"/>
    <cellStyle name="Standaard 25 3 2 2" xfId="655"/>
    <cellStyle name="Standaard 25 3 2 2 2" xfId="672"/>
    <cellStyle name="Standaard 25 3 2 3" xfId="671"/>
    <cellStyle name="Standaard 25 3 3" xfId="656"/>
    <cellStyle name="Standaard 25 3 3 2" xfId="673"/>
    <cellStyle name="Standaard 25 3 4" xfId="670"/>
    <cellStyle name="Standaard 25 4" xfId="657"/>
    <cellStyle name="Standaard 25 4 2" xfId="658"/>
    <cellStyle name="Standaard 25 4 2 2" xfId="675"/>
    <cellStyle name="Standaard 25 4 3" xfId="674"/>
    <cellStyle name="Standaard 25 5" xfId="659"/>
    <cellStyle name="Standaard 25 5 2" xfId="676"/>
    <cellStyle name="Standaard 25 6" xfId="665"/>
    <cellStyle name="Standaard 25 7" xfId="770"/>
    <cellStyle name="Standaard 25 8" xfId="839"/>
    <cellStyle name="Standaard 26" xfId="771"/>
    <cellStyle name="Standaard 3" xfId="561"/>
    <cellStyle name="Standaard 3 2" xfId="562"/>
    <cellStyle name="Standaard 3 3" xfId="660"/>
    <cellStyle name="Standaard 35" xfId="772"/>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0 2" xfId="773"/>
    <cellStyle name="Totaal 10 3" xfId="774"/>
    <cellStyle name="Totaal 11" xfId="585"/>
    <cellStyle name="Totaal 11 2" xfId="775"/>
    <cellStyle name="Totaal 11 3" xfId="776"/>
    <cellStyle name="Totaal 12" xfId="586"/>
    <cellStyle name="Totaal 12 2" xfId="777"/>
    <cellStyle name="Totaal 12 3" xfId="778"/>
    <cellStyle name="Totaal 13" xfId="587"/>
    <cellStyle name="Totaal 13 2" xfId="779"/>
    <cellStyle name="Totaal 13 3" xfId="780"/>
    <cellStyle name="Totaal 14" xfId="588"/>
    <cellStyle name="Totaal 14 2" xfId="781"/>
    <cellStyle name="Totaal 14 3" xfId="782"/>
    <cellStyle name="Totaal 15" xfId="589"/>
    <cellStyle name="Totaal 15 2" xfId="783"/>
    <cellStyle name="Totaal 15 3" xfId="784"/>
    <cellStyle name="Totaal 16" xfId="590"/>
    <cellStyle name="Totaal 16 2" xfId="785"/>
    <cellStyle name="Totaal 16 3" xfId="786"/>
    <cellStyle name="Totaal 2" xfId="591"/>
    <cellStyle name="Totaal 2 2" xfId="787"/>
    <cellStyle name="Totaal 2 3" xfId="788"/>
    <cellStyle name="Totaal 3" xfId="592"/>
    <cellStyle name="Totaal 3 2" xfId="789"/>
    <cellStyle name="Totaal 3 3" xfId="790"/>
    <cellStyle name="Totaal 4" xfId="593"/>
    <cellStyle name="Totaal 4 2" xfId="791"/>
    <cellStyle name="Totaal 4 3" xfId="792"/>
    <cellStyle name="Totaal 5" xfId="594"/>
    <cellStyle name="Totaal 5 2" xfId="793"/>
    <cellStyle name="Totaal 5 3" xfId="794"/>
    <cellStyle name="Totaal 6" xfId="595"/>
    <cellStyle name="Totaal 6 2" xfId="795"/>
    <cellStyle name="Totaal 6 3" xfId="796"/>
    <cellStyle name="Totaal 7" xfId="596"/>
    <cellStyle name="Totaal 7 2" xfId="797"/>
    <cellStyle name="Totaal 7 3" xfId="798"/>
    <cellStyle name="Totaal 8" xfId="597"/>
    <cellStyle name="Totaal 8 2" xfId="799"/>
    <cellStyle name="Totaal 8 3" xfId="800"/>
    <cellStyle name="Totaal 9" xfId="598"/>
    <cellStyle name="Totaal 9 2" xfId="801"/>
    <cellStyle name="Totaal 9 3" xfId="802"/>
    <cellStyle name="Uitvoer 10" xfId="599"/>
    <cellStyle name="Uitvoer 10 2" xfId="803"/>
    <cellStyle name="Uitvoer 10 3" xfId="804"/>
    <cellStyle name="Uitvoer 11" xfId="600"/>
    <cellStyle name="Uitvoer 11 2" xfId="805"/>
    <cellStyle name="Uitvoer 11 3" xfId="806"/>
    <cellStyle name="Uitvoer 12" xfId="601"/>
    <cellStyle name="Uitvoer 12 2" xfId="807"/>
    <cellStyle name="Uitvoer 12 3" xfId="808"/>
    <cellStyle name="Uitvoer 13" xfId="602"/>
    <cellStyle name="Uitvoer 13 2" xfId="809"/>
    <cellStyle name="Uitvoer 13 3" xfId="810"/>
    <cellStyle name="Uitvoer 14" xfId="603"/>
    <cellStyle name="Uitvoer 14 2" xfId="811"/>
    <cellStyle name="Uitvoer 14 3" xfId="812"/>
    <cellStyle name="Uitvoer 15" xfId="604"/>
    <cellStyle name="Uitvoer 15 2" xfId="813"/>
    <cellStyle name="Uitvoer 15 3" xfId="814"/>
    <cellStyle name="Uitvoer 16" xfId="605"/>
    <cellStyle name="Uitvoer 16 2" xfId="815"/>
    <cellStyle name="Uitvoer 16 3" xfId="816"/>
    <cellStyle name="Uitvoer 2" xfId="606"/>
    <cellStyle name="Uitvoer 2 2" xfId="817"/>
    <cellStyle name="Uitvoer 2 3" xfId="818"/>
    <cellStyle name="Uitvoer 3" xfId="607"/>
    <cellStyle name="Uitvoer 3 2" xfId="819"/>
    <cellStyle name="Uitvoer 3 3" xfId="820"/>
    <cellStyle name="Uitvoer 4" xfId="608"/>
    <cellStyle name="Uitvoer 4 2" xfId="821"/>
    <cellStyle name="Uitvoer 4 3" xfId="822"/>
    <cellStyle name="Uitvoer 5" xfId="609"/>
    <cellStyle name="Uitvoer 5 2" xfId="823"/>
    <cellStyle name="Uitvoer 5 3" xfId="824"/>
    <cellStyle name="Uitvoer 6" xfId="610"/>
    <cellStyle name="Uitvoer 6 2" xfId="825"/>
    <cellStyle name="Uitvoer 6 3" xfId="826"/>
    <cellStyle name="Uitvoer 7" xfId="611"/>
    <cellStyle name="Uitvoer 7 2" xfId="827"/>
    <cellStyle name="Uitvoer 7 3" xfId="828"/>
    <cellStyle name="Uitvoer 8" xfId="612"/>
    <cellStyle name="Uitvoer 8 2" xfId="829"/>
    <cellStyle name="Uitvoer 8 3" xfId="830"/>
    <cellStyle name="Uitvoer 9" xfId="613"/>
    <cellStyle name="Uitvoer 9 2" xfId="831"/>
    <cellStyle name="Uitvoer 9 3" xfId="832"/>
    <cellStyle name="Valuta 2" xfId="614"/>
    <cellStyle name="Valuta 2 2" xfId="615"/>
    <cellStyle name="Valuta 3" xfId="661"/>
    <cellStyle name="Valuta 3 2" xfId="662"/>
    <cellStyle name="Valuta 3 2 2" xfId="833"/>
    <cellStyle name="Valuta 3 2 3" xfId="834"/>
    <cellStyle name="Valuta 3 3" xfId="663"/>
    <cellStyle name="Valuta 3 4" xfId="835"/>
    <cellStyle name="Valuta 3 5" xfId="836"/>
    <cellStyle name="Valuta 4" xfId="664"/>
    <cellStyle name="Valuta 4 2" xfId="837"/>
    <cellStyle name="Valuta 4 3" xfId="838"/>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11">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s>
  <tableStyles count="0" defaultTableStyle="TableStyleMedium9" defaultPivotStyle="PivotStyleLight16"/>
  <colors>
    <mruColors>
      <color rgb="FF0000FF"/>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38310</xdr:colOff>
      <xdr:row>1</xdr:row>
      <xdr:rowOff>428413</xdr:rowOff>
    </xdr:from>
    <xdr:to>
      <xdr:col>8</xdr:col>
      <xdr:colOff>340571</xdr:colOff>
      <xdr:row>2</xdr:row>
      <xdr:rowOff>155927</xdr:rowOff>
    </xdr:to>
    <xdr:pic>
      <xdr:nvPicPr>
        <xdr:cNvPr id="4" name="Afbeelding 3">
          <a:extLst>
            <a:ext uri="{FF2B5EF4-FFF2-40B4-BE49-F238E27FC236}">
              <a16:creationId xmlns:a16="http://schemas.microsoft.com/office/drawing/2014/main" id="{CF02FBFF-CDEA-4F30-A0BB-E8F632C8A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727" y="819996"/>
          <a:ext cx="5276427" cy="111223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I16"/>
  <sheetViews>
    <sheetView showGridLines="0" topLeftCell="A4" zoomScaleNormal="100" zoomScaleSheetLayoutView="100" workbookViewId="0">
      <selection activeCell="D6" sqref="D6"/>
    </sheetView>
  </sheetViews>
  <sheetFormatPr defaultColWidth="9.140625" defaultRowHeight="13.5" x14ac:dyDescent="0.25"/>
  <cols>
    <col min="1" max="1" width="3.7109375" style="10" customWidth="1"/>
    <col min="2" max="3" width="5.28515625" style="10" customWidth="1"/>
    <col min="4" max="8" width="13.42578125" style="10" customWidth="1"/>
    <col min="9" max="9" width="11.140625" style="10" customWidth="1"/>
    <col min="10" max="10" width="9.140625" style="10"/>
    <col min="11" max="11" width="98.140625" style="10" bestFit="1" customWidth="1"/>
    <col min="12" max="16384" width="9.140625" style="10"/>
  </cols>
  <sheetData>
    <row r="1" spans="2:9" ht="31.5" customHeight="1" x14ac:dyDescent="0.25"/>
    <row r="2" spans="2:9" ht="108.75" customHeight="1" x14ac:dyDescent="0.25">
      <c r="B2" s="34"/>
      <c r="C2" s="35"/>
      <c r="D2" s="35"/>
      <c r="E2" s="35"/>
      <c r="F2" s="35"/>
      <c r="G2" s="35"/>
      <c r="H2" s="35"/>
      <c r="I2" s="36"/>
    </row>
    <row r="3" spans="2:9" ht="40.5" customHeight="1" x14ac:dyDescent="0.25">
      <c r="B3" s="13"/>
      <c r="I3" s="14"/>
    </row>
    <row r="4" spans="2:9" ht="92.25" customHeight="1" x14ac:dyDescent="0.25">
      <c r="B4" s="66" t="s">
        <v>0</v>
      </c>
      <c r="C4" s="67"/>
      <c r="D4" s="67"/>
      <c r="E4" s="67"/>
      <c r="F4" s="67"/>
      <c r="G4" s="67"/>
      <c r="H4" s="67"/>
      <c r="I4" s="68"/>
    </row>
    <row r="5" spans="2:9" ht="29.25" customHeight="1" x14ac:dyDescent="0.3">
      <c r="B5" s="13"/>
      <c r="D5" s="12" t="s">
        <v>1</v>
      </c>
      <c r="I5" s="14"/>
    </row>
    <row r="6" spans="2:9" s="20" customFormat="1" ht="29.25" customHeight="1" x14ac:dyDescent="0.3">
      <c r="B6" s="28"/>
      <c r="C6" s="29"/>
      <c r="D6" s="10" t="s">
        <v>2</v>
      </c>
      <c r="E6" s="29"/>
      <c r="F6" s="29"/>
      <c r="G6" s="29"/>
      <c r="H6" s="29"/>
      <c r="I6" s="30"/>
    </row>
    <row r="7" spans="2:9" ht="29.25" customHeight="1" x14ac:dyDescent="0.25">
      <c r="B7" s="31"/>
      <c r="C7" s="32"/>
      <c r="E7" s="32"/>
      <c r="F7" s="32"/>
      <c r="G7" s="32"/>
      <c r="H7" s="32"/>
      <c r="I7" s="33"/>
    </row>
    <row r="8" spans="2:9" ht="29.25" customHeight="1" x14ac:dyDescent="0.25">
      <c r="B8" s="15"/>
      <c r="C8" s="11"/>
      <c r="E8" s="11"/>
      <c r="F8" s="11"/>
      <c r="G8" s="11"/>
      <c r="H8" s="11"/>
      <c r="I8" s="16"/>
    </row>
    <row r="9" spans="2:9" ht="29.25" customHeight="1" x14ac:dyDescent="0.25">
      <c r="B9" s="15"/>
      <c r="C9" s="11"/>
      <c r="D9" s="11"/>
      <c r="E9" s="11"/>
      <c r="F9" s="11"/>
      <c r="G9" s="11"/>
      <c r="H9" s="11"/>
      <c r="I9" s="16"/>
    </row>
    <row r="10" spans="2:9" ht="29.25" customHeight="1" x14ac:dyDescent="0.25">
      <c r="B10" s="15"/>
      <c r="C10" s="11"/>
      <c r="D10" s="11"/>
      <c r="E10" s="11"/>
      <c r="F10" s="11"/>
      <c r="G10" s="11"/>
      <c r="H10" s="11"/>
      <c r="I10" s="16"/>
    </row>
    <row r="11" spans="2:9" ht="29.25" customHeight="1" x14ac:dyDescent="0.25">
      <c r="B11" s="15"/>
      <c r="C11" s="11"/>
      <c r="D11" s="64"/>
      <c r="E11" s="65"/>
      <c r="F11" s="65"/>
      <c r="G11" s="65"/>
      <c r="H11" s="65"/>
      <c r="I11" s="16"/>
    </row>
    <row r="12" spans="2:9" ht="29.25" customHeight="1" x14ac:dyDescent="0.25">
      <c r="B12" s="15"/>
      <c r="E12" s="11"/>
      <c r="F12" s="11"/>
      <c r="G12" s="11"/>
      <c r="H12" s="11"/>
      <c r="I12" s="16"/>
    </row>
    <row r="13" spans="2:9" ht="29.25" customHeight="1" x14ac:dyDescent="0.25">
      <c r="B13" s="15"/>
      <c r="D13" s="23"/>
      <c r="E13" s="11"/>
      <c r="F13" s="11"/>
      <c r="G13" s="11"/>
      <c r="H13" s="11"/>
      <c r="I13" s="16"/>
    </row>
    <row r="14" spans="2:9" ht="29.25" customHeight="1" x14ac:dyDescent="0.25">
      <c r="B14" s="15"/>
      <c r="D14" s="23"/>
      <c r="E14" s="11"/>
      <c r="F14" s="11"/>
      <c r="G14" s="11"/>
      <c r="H14" s="11"/>
      <c r="I14" s="16"/>
    </row>
    <row r="15" spans="2:9" ht="29.25" customHeight="1" x14ac:dyDescent="0.25">
      <c r="B15" s="15"/>
      <c r="D15" s="23"/>
      <c r="E15" s="11"/>
      <c r="F15" s="11"/>
      <c r="G15" s="11"/>
      <c r="H15" s="11"/>
      <c r="I15" s="16"/>
    </row>
    <row r="16" spans="2:9" ht="21.75" customHeight="1" x14ac:dyDescent="0.25">
      <c r="B16" s="17"/>
      <c r="C16" s="18"/>
      <c r="D16" s="18"/>
      <c r="E16" s="18"/>
      <c r="F16" s="18"/>
      <c r="G16" s="18"/>
      <c r="H16" s="18"/>
      <c r="I16" s="19"/>
    </row>
  </sheetData>
  <mergeCells count="2">
    <mergeCell ref="D11:H11"/>
    <mergeCell ref="B4:I4"/>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74"/>
  <sheetViews>
    <sheetView showGridLines="0" tabSelected="1" zoomScaleNormal="100" zoomScaleSheetLayoutView="100" workbookViewId="0">
      <pane ySplit="9" topLeftCell="A10" activePane="bottomLeft" state="frozen"/>
      <selection activeCell="A4" sqref="A4:A7"/>
      <selection pane="bottomLeft" activeCell="G15" sqref="G15"/>
    </sheetView>
  </sheetViews>
  <sheetFormatPr defaultColWidth="9.140625" defaultRowHeight="13.5" x14ac:dyDescent="0.2"/>
  <cols>
    <col min="1" max="1" width="9.85546875" style="5" customWidth="1"/>
    <col min="2" max="2" width="102.85546875" style="1" customWidth="1"/>
    <col min="3" max="3" width="18.140625" style="1" customWidth="1"/>
    <col min="4" max="4" width="25.7109375" style="2" customWidth="1"/>
    <col min="5" max="5" width="33.5703125" style="2" customWidth="1"/>
    <col min="6" max="6" width="40" style="1" customWidth="1"/>
    <col min="7" max="16384" width="9.140625" style="1"/>
  </cols>
  <sheetData>
    <row r="1" spans="1:6" x14ac:dyDescent="0.2">
      <c r="A1" s="1"/>
      <c r="B1" s="52" t="s">
        <v>43</v>
      </c>
      <c r="E1" s="55" t="s">
        <v>37</v>
      </c>
    </row>
    <row r="2" spans="1:6" x14ac:dyDescent="0.2">
      <c r="A2" s="1"/>
      <c r="B2" s="53" t="s">
        <v>36</v>
      </c>
      <c r="E2" s="55" t="s">
        <v>38</v>
      </c>
    </row>
    <row r="3" spans="1:6" x14ac:dyDescent="0.2">
      <c r="A3" s="1"/>
      <c r="B3" s="53" t="s">
        <v>49</v>
      </c>
    </row>
    <row r="4" spans="1:6" x14ac:dyDescent="0.2">
      <c r="A4" s="1"/>
      <c r="B4" s="53"/>
    </row>
    <row r="5" spans="1:6" x14ac:dyDescent="0.2">
      <c r="A5" s="1"/>
      <c r="B5" s="53"/>
    </row>
    <row r="6" spans="1:6" x14ac:dyDescent="0.2">
      <c r="A6" s="1"/>
      <c r="B6" s="52" t="s">
        <v>35</v>
      </c>
      <c r="C6" s="73"/>
      <c r="D6" s="73"/>
      <c r="E6" s="73"/>
    </row>
    <row r="7" spans="1:6" x14ac:dyDescent="0.2">
      <c r="A7" s="1"/>
      <c r="B7" s="54" t="s">
        <v>39</v>
      </c>
      <c r="C7" s="71"/>
      <c r="D7" s="71"/>
      <c r="E7" s="71"/>
    </row>
    <row r="8" spans="1:6" ht="25.5" customHeight="1" x14ac:dyDescent="0.2">
      <c r="A8" s="72" t="s">
        <v>2</v>
      </c>
      <c r="B8" s="72"/>
      <c r="C8" s="71"/>
      <c r="D8" s="71"/>
      <c r="E8" s="71"/>
    </row>
    <row r="9" spans="1:6" ht="13.5" customHeight="1" x14ac:dyDescent="0.2">
      <c r="A9" s="24" t="s">
        <v>3</v>
      </c>
      <c r="B9" s="25" t="s">
        <v>4</v>
      </c>
      <c r="C9" s="26" t="s">
        <v>5</v>
      </c>
      <c r="D9" s="26" t="s">
        <v>6</v>
      </c>
      <c r="E9" s="26" t="s">
        <v>7</v>
      </c>
    </row>
    <row r="10" spans="1:6" x14ac:dyDescent="0.2">
      <c r="A10" s="37">
        <v>2</v>
      </c>
      <c r="B10" s="38" t="s">
        <v>8</v>
      </c>
      <c r="C10" s="37"/>
      <c r="D10" s="37" t="s">
        <v>9</v>
      </c>
      <c r="E10" s="37">
        <f>SUM(D11:D14)</f>
        <v>12</v>
      </c>
    </row>
    <row r="11" spans="1:6" ht="84.75" x14ac:dyDescent="0.2">
      <c r="A11" s="49" t="s">
        <v>23</v>
      </c>
      <c r="B11" s="40" t="s">
        <v>56</v>
      </c>
      <c r="C11" s="56"/>
      <c r="D11" s="39">
        <v>3</v>
      </c>
      <c r="E11" s="41" t="s">
        <v>10</v>
      </c>
    </row>
    <row r="12" spans="1:6" s="63" customFormat="1" ht="42.75" x14ac:dyDescent="0.2">
      <c r="A12" s="49" t="s">
        <v>24</v>
      </c>
      <c r="B12" s="40" t="s">
        <v>46</v>
      </c>
      <c r="C12" s="56"/>
      <c r="D12" s="39">
        <v>5</v>
      </c>
      <c r="E12" s="41" t="s">
        <v>48</v>
      </c>
    </row>
    <row r="13" spans="1:6" s="63" customFormat="1" ht="28.5" x14ac:dyDescent="0.2">
      <c r="A13" s="49" t="s">
        <v>52</v>
      </c>
      <c r="B13" s="40" t="s">
        <v>50</v>
      </c>
      <c r="C13" s="56"/>
      <c r="D13" s="39">
        <v>3</v>
      </c>
      <c r="E13" s="42" t="s">
        <v>11</v>
      </c>
    </row>
    <row r="14" spans="1:6" ht="28.5" x14ac:dyDescent="0.2">
      <c r="A14" s="49" t="s">
        <v>53</v>
      </c>
      <c r="B14" s="40" t="s">
        <v>51</v>
      </c>
      <c r="C14" s="56"/>
      <c r="D14" s="39">
        <v>1</v>
      </c>
      <c r="E14" s="42" t="s">
        <v>11</v>
      </c>
    </row>
    <row r="15" spans="1:6" x14ac:dyDescent="0.2">
      <c r="A15" s="37">
        <v>3</v>
      </c>
      <c r="B15" s="38" t="s">
        <v>45</v>
      </c>
      <c r="C15" s="37"/>
      <c r="D15" s="37" t="s">
        <v>9</v>
      </c>
      <c r="E15" s="37">
        <f>SUM(D16)</f>
        <v>2</v>
      </c>
    </row>
    <row r="16" spans="1:6" ht="28.5" x14ac:dyDescent="0.2">
      <c r="A16" s="50" t="s">
        <v>25</v>
      </c>
      <c r="B16" s="60" t="s">
        <v>12</v>
      </c>
      <c r="C16" s="56"/>
      <c r="D16" s="61">
        <v>2</v>
      </c>
      <c r="E16" s="42" t="s">
        <v>11</v>
      </c>
      <c r="F16" s="27"/>
    </row>
    <row r="17" spans="1:6" s="59" customFormat="1" x14ac:dyDescent="0.2">
      <c r="A17" s="37">
        <v>4</v>
      </c>
      <c r="B17" s="38" t="s">
        <v>13</v>
      </c>
      <c r="C17" s="37"/>
      <c r="D17" s="37" t="s">
        <v>9</v>
      </c>
      <c r="E17" s="37">
        <f>SUM(D18:D19)</f>
        <v>8</v>
      </c>
    </row>
    <row r="18" spans="1:6" ht="127.5" x14ac:dyDescent="0.2">
      <c r="A18" s="50" t="s">
        <v>26</v>
      </c>
      <c r="B18" s="60" t="s">
        <v>54</v>
      </c>
      <c r="C18" s="56"/>
      <c r="D18" s="43">
        <v>5</v>
      </c>
      <c r="E18" s="41" t="s">
        <v>48</v>
      </c>
    </row>
    <row r="19" spans="1:6" ht="91.5" customHeight="1" x14ac:dyDescent="0.2">
      <c r="A19" s="50" t="s">
        <v>27</v>
      </c>
      <c r="B19" s="44" t="s">
        <v>57</v>
      </c>
      <c r="C19" s="56"/>
      <c r="D19" s="41">
        <v>3</v>
      </c>
      <c r="E19" s="45" t="s">
        <v>44</v>
      </c>
    </row>
    <row r="20" spans="1:6" x14ac:dyDescent="0.2">
      <c r="A20" s="37">
        <v>5</v>
      </c>
      <c r="B20" s="38" t="s">
        <v>21</v>
      </c>
      <c r="C20" s="37"/>
      <c r="D20" s="37" t="s">
        <v>9</v>
      </c>
      <c r="E20" s="37">
        <f>SUM(D21)</f>
        <v>10</v>
      </c>
    </row>
    <row r="21" spans="1:6" ht="71.25" x14ac:dyDescent="0.2">
      <c r="A21" s="49" t="s">
        <v>28</v>
      </c>
      <c r="B21" s="44" t="s">
        <v>47</v>
      </c>
      <c r="C21" s="56"/>
      <c r="D21" s="41">
        <v>10</v>
      </c>
      <c r="E21" s="42" t="s">
        <v>55</v>
      </c>
      <c r="F21" s="62"/>
    </row>
    <row r="22" spans="1:6" x14ac:dyDescent="0.2">
      <c r="A22" s="37">
        <v>6</v>
      </c>
      <c r="B22" s="38" t="s">
        <v>14</v>
      </c>
      <c r="C22" s="37"/>
      <c r="D22" s="37" t="s">
        <v>9</v>
      </c>
      <c r="E22" s="37">
        <f>SUM(D23:D27)</f>
        <v>28</v>
      </c>
    </row>
    <row r="23" spans="1:6" ht="128.25" x14ac:dyDescent="0.2">
      <c r="A23" s="49" t="s">
        <v>29</v>
      </c>
      <c r="B23" s="46" t="s">
        <v>15</v>
      </c>
      <c r="C23" s="41" t="s">
        <v>16</v>
      </c>
      <c r="D23" s="39">
        <v>8</v>
      </c>
      <c r="E23" s="41" t="s">
        <v>48</v>
      </c>
    </row>
    <row r="24" spans="1:6" ht="114" x14ac:dyDescent="0.2">
      <c r="A24" s="49" t="s">
        <v>30</v>
      </c>
      <c r="B24" s="44" t="s">
        <v>17</v>
      </c>
      <c r="C24" s="41" t="s">
        <v>16</v>
      </c>
      <c r="D24" s="39">
        <v>10</v>
      </c>
      <c r="E24" s="41" t="s">
        <v>48</v>
      </c>
    </row>
    <row r="25" spans="1:6" ht="42.75" x14ac:dyDescent="0.2">
      <c r="A25" s="49" t="s">
        <v>31</v>
      </c>
      <c r="B25" s="46" t="s">
        <v>18</v>
      </c>
      <c r="C25" s="41" t="s">
        <v>16</v>
      </c>
      <c r="D25" s="39">
        <v>6</v>
      </c>
      <c r="E25" s="41" t="s">
        <v>48</v>
      </c>
    </row>
    <row r="26" spans="1:6" ht="42.75" x14ac:dyDescent="0.2">
      <c r="A26" s="49" t="s">
        <v>32</v>
      </c>
      <c r="B26" s="46" t="s">
        <v>19</v>
      </c>
      <c r="C26" s="41" t="s">
        <v>16</v>
      </c>
      <c r="D26" s="39">
        <v>2</v>
      </c>
      <c r="E26" s="41" t="s">
        <v>48</v>
      </c>
    </row>
    <row r="27" spans="1:6" ht="71.25" x14ac:dyDescent="0.2">
      <c r="A27" s="49" t="s">
        <v>33</v>
      </c>
      <c r="B27" s="46" t="s">
        <v>20</v>
      </c>
      <c r="C27" s="41" t="s">
        <v>16</v>
      </c>
      <c r="D27" s="39">
        <v>2</v>
      </c>
      <c r="E27" s="41" t="s">
        <v>48</v>
      </c>
    </row>
    <row r="28" spans="1:6" x14ac:dyDescent="0.2">
      <c r="A28" s="6"/>
      <c r="B28" s="21"/>
      <c r="C28" s="47" t="s">
        <v>22</v>
      </c>
      <c r="D28" s="48">
        <f>SUM(D10:D27)</f>
        <v>60</v>
      </c>
      <c r="E28" s="22"/>
    </row>
    <row r="29" spans="1:6" x14ac:dyDescent="0.2">
      <c r="A29" s="6"/>
      <c r="B29" s="21"/>
      <c r="C29" s="6"/>
      <c r="D29" s="57"/>
      <c r="E29" s="22"/>
    </row>
    <row r="30" spans="1:6" x14ac:dyDescent="0.2">
      <c r="A30" s="6"/>
      <c r="B30" s="21"/>
      <c r="C30" s="6"/>
      <c r="D30" s="57"/>
      <c r="E30" s="22"/>
    </row>
    <row r="31" spans="1:6" ht="20.100000000000001" customHeight="1" x14ac:dyDescent="0.2">
      <c r="A31" s="6"/>
      <c r="B31" s="58" t="s">
        <v>40</v>
      </c>
      <c r="C31" s="74"/>
      <c r="D31" s="75"/>
      <c r="E31" s="22"/>
    </row>
    <row r="32" spans="1:6" ht="20.100000000000001" customHeight="1" x14ac:dyDescent="0.2">
      <c r="A32" s="6"/>
      <c r="B32" s="58" t="s">
        <v>41</v>
      </c>
      <c r="C32" s="74"/>
      <c r="D32" s="75"/>
      <c r="E32" s="22"/>
    </row>
    <row r="33" spans="1:5" ht="39.950000000000003" customHeight="1" x14ac:dyDescent="0.2">
      <c r="A33" s="6"/>
      <c r="B33" s="58" t="s">
        <v>42</v>
      </c>
      <c r="C33" s="74"/>
      <c r="D33" s="75"/>
      <c r="E33" s="22"/>
    </row>
    <row r="34" spans="1:5" ht="13.5" customHeight="1" x14ac:dyDescent="0.2">
      <c r="D34" s="1"/>
    </row>
    <row r="35" spans="1:5" ht="18.600000000000001" customHeight="1" x14ac:dyDescent="0.2">
      <c r="A35" s="69" t="s">
        <v>34</v>
      </c>
      <c r="B35" s="70"/>
      <c r="C35" s="70"/>
      <c r="D35" s="70"/>
      <c r="E35" s="70"/>
    </row>
    <row r="42" spans="1:5" x14ac:dyDescent="0.2">
      <c r="A42" s="7"/>
      <c r="B42" s="7"/>
      <c r="C42" s="7"/>
      <c r="D42" s="8"/>
      <c r="E42" s="8"/>
    </row>
    <row r="46" spans="1:5" x14ac:dyDescent="0.2">
      <c r="A46" s="7"/>
      <c r="B46" s="7"/>
      <c r="C46" s="7"/>
      <c r="D46" s="8"/>
      <c r="E46" s="8"/>
    </row>
    <row r="47" spans="1:5" x14ac:dyDescent="0.2">
      <c r="B47" s="5"/>
      <c r="C47" s="5"/>
      <c r="D47" s="6"/>
      <c r="E47" s="6"/>
    </row>
    <row r="48" spans="1:5" x14ac:dyDescent="0.2">
      <c r="B48" s="9"/>
      <c r="C48" s="9"/>
    </row>
    <row r="49" spans="1:5" x14ac:dyDescent="0.2">
      <c r="A49" s="51"/>
      <c r="B49" s="3"/>
      <c r="C49" s="3"/>
      <c r="D49" s="4"/>
      <c r="E49" s="4"/>
    </row>
    <row r="51" spans="1:5" x14ac:dyDescent="0.2">
      <c r="A51" s="51"/>
      <c r="B51" s="3"/>
      <c r="C51" s="3"/>
      <c r="D51" s="4"/>
      <c r="E51" s="4"/>
    </row>
    <row r="52" spans="1:5" x14ac:dyDescent="0.2">
      <c r="A52" s="51"/>
      <c r="B52" s="3"/>
      <c r="C52" s="3"/>
      <c r="D52" s="4"/>
      <c r="E52" s="4"/>
    </row>
    <row r="53" spans="1:5" x14ac:dyDescent="0.2">
      <c r="A53" s="51"/>
      <c r="B53" s="3"/>
      <c r="C53" s="3"/>
      <c r="D53" s="4"/>
      <c r="E53" s="4"/>
    </row>
    <row r="54" spans="1:5" x14ac:dyDescent="0.2">
      <c r="A54" s="51"/>
    </row>
    <row r="55" spans="1:5" x14ac:dyDescent="0.2">
      <c r="A55" s="51"/>
    </row>
    <row r="56" spans="1:5" x14ac:dyDescent="0.2">
      <c r="A56" s="51"/>
      <c r="B56" s="5"/>
      <c r="C56" s="5"/>
      <c r="D56" s="6"/>
      <c r="E56" s="6"/>
    </row>
    <row r="57" spans="1:5" x14ac:dyDescent="0.2">
      <c r="A57" s="51"/>
    </row>
    <row r="58" spans="1:5" x14ac:dyDescent="0.2">
      <c r="A58" s="51"/>
      <c r="B58" s="5"/>
      <c r="C58" s="5"/>
      <c r="D58" s="6"/>
      <c r="E58" s="6"/>
    </row>
    <row r="59" spans="1:5" x14ac:dyDescent="0.2">
      <c r="A59" s="51"/>
    </row>
    <row r="60" spans="1:5" x14ac:dyDescent="0.2">
      <c r="A60" s="51"/>
      <c r="B60" s="5"/>
      <c r="C60" s="5"/>
      <c r="D60" s="6"/>
      <c r="E60" s="6"/>
    </row>
    <row r="61" spans="1:5" x14ac:dyDescent="0.2">
      <c r="A61" s="51"/>
    </row>
    <row r="62" spans="1:5" x14ac:dyDescent="0.2">
      <c r="A62" s="51"/>
      <c r="B62" s="5"/>
      <c r="C62" s="5"/>
      <c r="D62" s="6"/>
      <c r="E62" s="6"/>
    </row>
    <row r="63" spans="1:5" x14ac:dyDescent="0.2">
      <c r="A63" s="51"/>
    </row>
    <row r="64" spans="1:5" x14ac:dyDescent="0.2">
      <c r="A64" s="51"/>
    </row>
    <row r="65" spans="1:5" x14ac:dyDescent="0.2">
      <c r="A65" s="51"/>
      <c r="B65" s="5"/>
      <c r="C65" s="5"/>
      <c r="D65" s="6"/>
      <c r="E65" s="6"/>
    </row>
    <row r="66" spans="1:5" x14ac:dyDescent="0.2">
      <c r="A66" s="51"/>
    </row>
    <row r="67" spans="1:5" x14ac:dyDescent="0.2">
      <c r="A67" s="51"/>
    </row>
    <row r="68" spans="1:5" x14ac:dyDescent="0.2">
      <c r="A68" s="51"/>
    </row>
    <row r="69" spans="1:5" x14ac:dyDescent="0.2">
      <c r="A69" s="51"/>
      <c r="B69" s="5"/>
      <c r="C69" s="5"/>
      <c r="D69" s="6"/>
      <c r="E69" s="6"/>
    </row>
    <row r="70" spans="1:5" x14ac:dyDescent="0.2">
      <c r="A70" s="51"/>
    </row>
    <row r="71" spans="1:5" x14ac:dyDescent="0.2">
      <c r="A71" s="51"/>
      <c r="B71" s="5"/>
      <c r="C71" s="5"/>
      <c r="D71" s="6"/>
      <c r="E71" s="6"/>
    </row>
    <row r="72" spans="1:5" x14ac:dyDescent="0.2">
      <c r="A72" s="51"/>
    </row>
    <row r="73" spans="1:5" x14ac:dyDescent="0.2">
      <c r="A73" s="51"/>
    </row>
    <row r="74" spans="1:5" x14ac:dyDescent="0.2">
      <c r="A74" s="51"/>
    </row>
  </sheetData>
  <mergeCells count="8">
    <mergeCell ref="A35:E35"/>
    <mergeCell ref="C8:E8"/>
    <mergeCell ref="A8:B8"/>
    <mergeCell ref="C6:E6"/>
    <mergeCell ref="C7:E7"/>
    <mergeCell ref="C31:D31"/>
    <mergeCell ref="C32:D32"/>
    <mergeCell ref="C33:D33"/>
  </mergeCells>
  <phoneticPr fontId="9" type="noConversion"/>
  <conditionalFormatting sqref="C11">
    <cfRule type="containsBlanks" dxfId="10" priority="15">
      <formula>LEN(TRIM(C11))=0</formula>
    </cfRule>
  </conditionalFormatting>
  <conditionalFormatting sqref="C16">
    <cfRule type="containsBlanks" dxfId="9" priority="14">
      <formula>LEN(TRIM(C16))=0</formula>
    </cfRule>
  </conditionalFormatting>
  <conditionalFormatting sqref="C18">
    <cfRule type="containsBlanks" dxfId="8" priority="11">
      <formula>LEN(TRIM(C18))=0</formula>
    </cfRule>
  </conditionalFormatting>
  <conditionalFormatting sqref="C19">
    <cfRule type="containsBlanks" dxfId="7" priority="10">
      <formula>LEN(TRIM(C19))=0</formula>
    </cfRule>
  </conditionalFormatting>
  <conditionalFormatting sqref="C21">
    <cfRule type="containsBlanks" dxfId="6" priority="9">
      <formula>LEN(TRIM(C21))=0</formula>
    </cfRule>
  </conditionalFormatting>
  <conditionalFormatting sqref="C31">
    <cfRule type="containsBlanks" dxfId="5" priority="7">
      <formula>LEN(TRIM(C31))=0</formula>
    </cfRule>
  </conditionalFormatting>
  <conditionalFormatting sqref="C32">
    <cfRule type="containsBlanks" dxfId="4" priority="6">
      <formula>LEN(TRIM(C32))=0</formula>
    </cfRule>
  </conditionalFormatting>
  <conditionalFormatting sqref="C33">
    <cfRule type="containsBlanks" dxfId="3" priority="5">
      <formula>LEN(TRIM(C33))=0</formula>
    </cfRule>
  </conditionalFormatting>
  <conditionalFormatting sqref="C12">
    <cfRule type="containsBlanks" dxfId="2" priority="4">
      <formula>LEN(TRIM(C12))=0</formula>
    </cfRule>
  </conditionalFormatting>
  <conditionalFormatting sqref="C14">
    <cfRule type="containsBlanks" dxfId="1" priority="1">
      <formula>LEN(TRIM(C14))=0</formula>
    </cfRule>
  </conditionalFormatting>
  <conditionalFormatting sqref="C13">
    <cfRule type="containsBlanks" dxfId="0" priority="2">
      <formula>LEN(TRIM(C13))=0</formula>
    </cfRule>
  </conditionalFormatting>
  <dataValidations count="1">
    <dataValidation type="list" allowBlank="1" showInputMessage="1" showErrorMessage="1" sqref="C16 C13:C14">
      <formula1>$E$1:$E$2</formula1>
    </dataValidation>
  </dataValidations>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B8246B-B818-47DC-8FA2-3DE5756F25C2}">
  <ds:schemaRefs>
    <ds:schemaRef ds:uri="b77e2b43-37d4-4532-953b-53983e0992e2"/>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962d65e8-ec2e-4f08-b510-02888a857b6e"/>
    <ds:schemaRef ds:uri="http://www.w3.org/XML/1998/namespace"/>
  </ds:schemaRefs>
</ds:datastoreItem>
</file>

<file path=customXml/itemProps2.xml><?xml version="1.0" encoding="utf-8"?>
<ds:datastoreItem xmlns:ds="http://schemas.openxmlformats.org/officeDocument/2006/customXml" ds:itemID="{0B5E50A5-D1DE-4616-95E8-5AF93320F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563589-2B48-46FF-A410-B54CEE1E30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Jac Wijnands</cp:lastModifiedBy>
  <cp:revision/>
  <dcterms:created xsi:type="dcterms:W3CDTF">2008-02-01T08:20:49Z</dcterms:created>
  <dcterms:modified xsi:type="dcterms:W3CDTF">2023-06-14T09:14:03Z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ies>
</file>