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WV.WPOL.NL\UWV-group$\Facilitair Bedrijf Inkoop uitv\1 Lopende trajecten\588 Auditing Software\1. Aanbestedingsdossier\5. Publicatiedoc\0.3 Prijsmodel\"/>
    </mc:Choice>
  </mc:AlternateContent>
  <bookViews>
    <workbookView xWindow="0" yWindow="0" windowWidth="23040" windowHeight="8970" activeTab="1"/>
  </bookViews>
  <sheets>
    <sheet name="Invulinstructie" sheetId="17" r:id="rId1"/>
    <sheet name="Tariefmodel Totaal" sheetId="16" r:id="rId2"/>
  </sheets>
  <calcPr calcId="162913"/>
  <customWorkbookViews>
    <customWorkbookView name="Zandvliet, Robin (R.P.) - Persoonlijke weergave" guid="{2AEABE3E-F370-412B-90E3-48620F3F32B2}" mergeInterval="0" personalView="1" maximized="1" windowWidth="1676" windowHeight="814" activeSheetId="1"/>
    <customWorkbookView name="Danielle Aimee - Persoonlijke weergave" guid="{556CAE07-F06F-43A0-B285-D183343C597A}" mergeInterval="0" personalView="1" maximized="1" windowWidth="1362" windowHeight="491"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 i="16" l="1"/>
  <c r="E14" i="16"/>
  <c r="E12" i="16" l="1"/>
  <c r="E11" i="16"/>
  <c r="E10" i="16"/>
  <c r="E16" i="16" l="1"/>
  <c r="E13" i="16" l="1"/>
  <c r="E17" i="16" s="1"/>
</calcChain>
</file>

<file path=xl/sharedStrings.xml><?xml version="1.0" encoding="utf-8"?>
<sst xmlns="http://schemas.openxmlformats.org/spreadsheetml/2006/main" count="53" uniqueCount="46">
  <si>
    <t>Totaal</t>
  </si>
  <si>
    <t>Prijs per eenheid</t>
  </si>
  <si>
    <t>Aantal eenheden</t>
  </si>
  <si>
    <t>Eenheid</t>
  </si>
  <si>
    <t>Bepaling fictieve aanneemsom</t>
  </si>
  <si>
    <t>Naam Inschrijver:</t>
  </si>
  <si>
    <t>Vertegenwoordigd door:</t>
  </si>
  <si>
    <t>Datum:</t>
  </si>
  <si>
    <t>Prijscomponenten</t>
  </si>
  <si>
    <t>Opmerking</t>
  </si>
  <si>
    <t>Totale fictieve aanneemsom</t>
  </si>
  <si>
    <t>Format</t>
  </si>
  <si>
    <t>Komma</t>
  </si>
  <si>
    <t xml:space="preserve">Vaste All-in tarieven </t>
  </si>
  <si>
    <t>BTW</t>
  </si>
  <si>
    <t>Negatieve prijs</t>
  </si>
  <si>
    <t>Valuta</t>
  </si>
  <si>
    <t>Fictieve aanneemsom</t>
  </si>
  <si>
    <t>Invulinstructie tabblad tariefmodel</t>
  </si>
  <si>
    <t>Geel</t>
  </si>
  <si>
    <t>Vult u 0 in of geen waarde of een negatieve waarde op het prijsopgaveformulier? Dan is uw Inschrijving ongeldig en sluiten we u uit van verdere deelname aan de Aanbesteding.</t>
  </si>
  <si>
    <t>uur</t>
  </si>
  <si>
    <t>stuk</t>
  </si>
  <si>
    <t>Het is Inschrijvers niet toegestaan wijzigingen in het format aan te brengen. Dit kan leiden tot uitsluiting.</t>
  </si>
  <si>
    <t>De geel gemarkeerde cellen in tabblad "Tariefmodel totaal" dienen door Inschrijver te worden ingevuld.</t>
  </si>
  <si>
    <t>Vul hele bedragen in zonder cijfers achter de komma.</t>
  </si>
  <si>
    <r>
      <t xml:space="preserve">Vul de bedragen in de tabbladen in </t>
    </r>
    <r>
      <rPr>
        <sz val="9"/>
        <rFont val="Verdana"/>
        <family val="2"/>
      </rPr>
      <t>exclusief BTW.</t>
    </r>
  </si>
  <si>
    <t>De in het prijzenblad gehanteerde valuta is Euro.</t>
  </si>
  <si>
    <t xml:space="preserve"> </t>
  </si>
  <si>
    <r>
      <t xml:space="preserve">
De prijzen die Inschrijver in dit document opgeeft, gelden gedurende de contractperiode.
De offerte van Inschrijver dient op deze prijzen gebaseerd te zijn. UVW behoudt zich het recht toe dit te allen tijde te toetsen.
Aan de in dit Prijzenblad gehanteerde aantallen kan door Inschrijver nu en in de toekomst geen enkel recht worden ontleend ten aanzien van de tijdens de uitvoering van de opdracht werkelijk te realiseren hoeveelheden c.q. te realiseren omzet. 
                                                                                                                                                                                                                                                                                                        De prijs is de vaste all-in totaalprijs voor de dienstverlening van Audit Management Systeem.
Dit betekent dat u met de opgegeven prijs uitvoering kunt geven aan de Opdracht en daarbij rekening houdt met alle gestelde eisen en wensen waar u aan voldoet. Tevens is de prijs inclusief alle garanties, kosten en kortingen. Alle opgegeven prijzen zijn in euro’s en </t>
    </r>
    <r>
      <rPr>
        <b/>
        <sz val="9"/>
        <color theme="1"/>
        <rFont val="Verdana"/>
        <family val="2"/>
      </rPr>
      <t>exclusief btw</t>
    </r>
    <r>
      <rPr>
        <sz val="9"/>
        <color theme="1"/>
        <rFont val="Verdana"/>
        <family val="2"/>
      </rPr>
      <t xml:space="preserve">.
De Prijsstelling moet “all-in” zijn. De kosten gemoeid met de dienstverlening genoemd in hoofdstuk 2 en in de gunningscriteria van het Beschrijvend document en in het Programma van Eisen en Wensen zijn hierbij in ieder geval inbegrepen.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
    </r>
    <r>
      <rPr>
        <b/>
        <sz val="9"/>
        <color theme="1"/>
        <rFont val="Verdana"/>
        <family val="2"/>
      </rPr>
      <t>Softwareoplossing</t>
    </r>
    <r>
      <rPr>
        <sz val="9"/>
        <color theme="1"/>
        <rFont val="Verdana"/>
        <family val="2"/>
      </rPr>
      <t xml:space="preserve">: Dit betreft 
-het abonnement  (elvi: term checken) inclusief alle er bij horende kosten zoals licenties, software, doorontwikkeling, beheer, support, hosting en volledig onderhoud per maand. De aan te bieden softwareoplossing is gebaseerd op een aantal van 55 gelijktijdige gebruikers ;
-de eenmalige initiële implementatiekosten voor de inrichting en configuratie van drie werkprocessen,(IAF, FA, IT), daar zit bij inbegrepen advies en ondersteuning van effectieve implementatie in de organisatie, projectoverleg, training en opleiding, etc;
</t>
    </r>
    <r>
      <rPr>
        <b/>
        <sz val="9"/>
        <color theme="1"/>
        <rFont val="Verdana"/>
        <family val="2"/>
      </rPr>
      <t>Dienstverlening</t>
    </r>
    <r>
      <rPr>
        <sz val="9"/>
        <color theme="1"/>
        <rFont val="Verdana"/>
        <family val="2"/>
      </rPr>
      <t xml:space="preserve">: Voor het geheel van de gevraagde dienstverlening worden uurtarieven gevraagd. De dienstverlening omvat het leveren van consultancy diensten m.b.t.releases, advies, projectmanagement, (door)ontwikkeling, waarbij de inzeturen worden gefactureerd. 
</t>
    </r>
    <r>
      <rPr>
        <b/>
        <sz val="9"/>
        <color theme="1"/>
        <rFont val="Verdana"/>
        <family val="2"/>
      </rPr>
      <t>Uitgangspunt en definitie ervaring functionarissen</t>
    </r>
    <r>
      <rPr>
        <sz val="9"/>
        <color theme="1"/>
        <rFont val="Verdana"/>
        <family val="2"/>
      </rPr>
      <t xml:space="preserve">:
o Medior: 3-5 jaar ervaring
o Senior: vanaf 5 jaar ervaring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rFont val="Verdana"/>
        <family val="2"/>
      </rPr>
      <t xml:space="preserve">
</t>
    </r>
    <r>
      <rPr>
        <sz val="9"/>
        <color theme="1"/>
        <rFont val="Verdana"/>
        <family val="2"/>
      </rPr>
      <t xml:space="preserve">
</t>
    </r>
  </si>
  <si>
    <t xml:space="preserve">Alle tarieven zijn "all-in" zonder bijkomende kosten en vast tot 1 jan 2026. daarna volgt de evt. overeengekomen indexatie. </t>
  </si>
  <si>
    <r>
      <t xml:space="preserve">Inzet uren consultant niveau medior </t>
    </r>
    <r>
      <rPr>
        <sz val="10"/>
        <color theme="1"/>
        <rFont val="Verdana"/>
        <family val="2"/>
      </rPr>
      <t>(zoals o.a. bij releases, advies, (door)ontwikkeling)</t>
    </r>
  </si>
  <si>
    <r>
      <t xml:space="preserve">Inzet uren consultant niveau senior </t>
    </r>
    <r>
      <rPr>
        <sz val="10"/>
        <color theme="1"/>
        <rFont val="Verdana"/>
        <family val="2"/>
      </rPr>
      <t>(zoals o.a. bij releases, advies (door)ontwikkeling)</t>
    </r>
  </si>
  <si>
    <r>
      <t>All-in Abonnementskosten</t>
    </r>
    <r>
      <rPr>
        <sz val="10"/>
        <color theme="1"/>
        <rFont val="Verdana"/>
        <family val="2"/>
      </rPr>
      <t xml:space="preserve"> inclusief doorontwikkeling, hosting, beheer, beveiliging, support en onderhoud voor:</t>
    </r>
    <r>
      <rPr>
        <b/>
        <sz val="10"/>
        <color theme="1"/>
        <rFont val="Verdana"/>
        <family val="2"/>
      </rPr>
      <t xml:space="preserve">
GEBRUIKER:</t>
    </r>
    <r>
      <rPr>
        <b/>
        <i/>
        <sz val="10"/>
        <color theme="1"/>
        <rFont val="Verdana"/>
        <family val="2"/>
      </rPr>
      <t xml:space="preserve"> </t>
    </r>
    <r>
      <rPr>
        <b/>
        <sz val="10"/>
        <color theme="1"/>
        <rFont val="Verdana"/>
        <family val="2"/>
      </rPr>
      <t>Externe accountant of secretariaat: alleen leesrechten</t>
    </r>
  </si>
  <si>
    <r>
      <t>All-in Abonnementskosten</t>
    </r>
    <r>
      <rPr>
        <sz val="10"/>
        <color theme="1"/>
        <rFont val="Verdana"/>
        <family val="2"/>
      </rPr>
      <t xml:space="preserve"> inclusief doorontwikkeling, hosting, beheer, beveiliging, support en onderhoud voor:
</t>
    </r>
    <r>
      <rPr>
        <b/>
        <sz val="10"/>
        <color theme="1"/>
        <rFont val="Verdana"/>
        <family val="2"/>
      </rPr>
      <t>GEBRUIKER:</t>
    </r>
    <r>
      <rPr>
        <b/>
        <i/>
        <sz val="10"/>
        <color theme="1"/>
        <rFont val="Verdana"/>
        <family val="2"/>
      </rPr>
      <t xml:space="preserve"> </t>
    </r>
    <r>
      <rPr>
        <b/>
        <sz val="10"/>
        <color theme="1"/>
        <rFont val="Verdana"/>
        <family val="2"/>
      </rPr>
      <t>Auditor of manager met lees- en schrijfrechten</t>
    </r>
  </si>
  <si>
    <r>
      <t xml:space="preserve">All-in Abonnementskosten </t>
    </r>
    <r>
      <rPr>
        <sz val="10"/>
        <color theme="1"/>
        <rFont val="Verdana"/>
        <family val="2"/>
      </rPr>
      <t>inclusief doorontwikkeling, hosting, beheer, beveiliging, support en onderhoud voor:</t>
    </r>
    <r>
      <rPr>
        <b/>
        <sz val="10"/>
        <color theme="1"/>
        <rFont val="Verdana"/>
        <family val="2"/>
      </rPr>
      <t xml:space="preserve">
GEBRUIKER: Administrateur of functioneel beheerder met alleen admin rechten </t>
    </r>
  </si>
  <si>
    <t>per gebruiker per maand</t>
  </si>
  <si>
    <r>
      <t>Opleiding/training ná de initiele afgeronde implementatie</t>
    </r>
    <r>
      <rPr>
        <sz val="10"/>
        <color theme="1"/>
        <rFont val="Verdana"/>
        <family val="2"/>
      </rPr>
      <t xml:space="preserve"> (groepje van 5 medewerkers)</t>
    </r>
    <r>
      <rPr>
        <b/>
        <sz val="10"/>
        <color theme="1"/>
        <rFont val="Verdana"/>
        <family val="2"/>
      </rPr>
      <t xml:space="preserve"> </t>
    </r>
  </si>
  <si>
    <t>Totaal eenmalig</t>
  </si>
  <si>
    <t>Totaal berekend over de contractduur van 9 jaar = 108 maanden</t>
  </si>
  <si>
    <r>
      <t>All-in éénmalige Implementatie</t>
    </r>
    <r>
      <rPr>
        <sz val="10"/>
        <color theme="1"/>
        <rFont val="Verdana"/>
        <family val="2"/>
      </rPr>
      <t xml:space="preserve"> </t>
    </r>
    <r>
      <rPr>
        <b/>
        <sz val="10"/>
        <color theme="1"/>
        <rFont val="Verdana"/>
        <family val="2"/>
      </rPr>
      <t>kosten</t>
    </r>
    <r>
      <rPr>
        <sz val="10"/>
        <color theme="1"/>
        <rFont val="Verdana"/>
        <family val="2"/>
      </rPr>
      <t xml:space="preserve"> (van start tot oplevering inclusief inrichting en configuratie, UWV look/feel, opleiding en training van functioneel beheerders en eindgebruikers UWV)</t>
    </r>
  </si>
  <si>
    <t>Aantal geschatte trainingen gedurende de contractduur van 9 jaar, aan het aantal kunnen geen rechten worden ontleend</t>
  </si>
  <si>
    <t>Aantal geschatte uren consultancy gedurende de contractduur van 9 jaar, aan het aantal uren kunnen geen rechten worden ontleend</t>
  </si>
  <si>
    <t xml:space="preserve">A.u.b de geel gemarkeerde velden invullen </t>
  </si>
  <si>
    <t>Er wordt gesproken over een fictieve aanneemsom omdat het aantal uren inzet van consultancy en aantal trainingen een schatting is waar geen rechten aan ontleend kunnen worden. Daarnaast is de start Dienstverlening en dus start facturering van All-in abonnementskosten na acceptatie van implementatie nog onbekend. Inschrijver kan aan deze fictieve aantallen van de onderdelen, die zijn opgenomen om tot een fictieve jaarprijs te komen, geen enkel recht ontlenen.</t>
  </si>
  <si>
    <r>
      <rPr>
        <b/>
        <u/>
        <sz val="12"/>
        <color theme="0"/>
        <rFont val="Verdana"/>
        <family val="2"/>
      </rPr>
      <t>Bijlage 3. Prijzenblad Audit Management Systeem. Versie 1.1 d.d. 24 maart 2023</t>
    </r>
    <r>
      <rPr>
        <b/>
        <sz val="12"/>
        <color theme="0"/>
        <rFont val="Verdana"/>
        <family val="2"/>
      </rPr>
      <t xml:space="preserve">
</t>
    </r>
    <r>
      <rPr>
        <b/>
        <sz val="11"/>
        <color theme="0"/>
        <rFont val="Verdana"/>
        <family val="2"/>
      </rPr>
      <t>Europese Openbare Aanbesteding: referentienummer EKL2023.588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</si>
</sst>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16" x14ac:knownFonts="1">
    <font>
      <sz val="9"/>
      <color theme="1"/>
      <name val="Verdana"/>
      <family val="2"/>
    </font>
    <font>
      <sz val="9"/>
      <color theme="1"/>
      <name val="Verdana"/>
      <family val="2"/>
    </font>
    <font>
      <sz val="9"/>
      <name val="Verdana"/>
      <family val="2"/>
    </font>
    <font>
      <sz val="9"/>
      <name val="Verdana"/>
      <family val="2"/>
    </font>
    <font>
      <sz val="9"/>
      <name val="Verdana"/>
      <family val="2"/>
    </font>
    <font>
      <b/>
      <sz val="9"/>
      <color theme="1"/>
      <name val="Verdana"/>
      <family val="2"/>
    </font>
    <font>
      <b/>
      <sz val="12"/>
      <color theme="0"/>
      <name val="Verdana"/>
      <family val="2"/>
    </font>
    <font>
      <b/>
      <sz val="9"/>
      <color theme="0"/>
      <name val="Verdana"/>
      <family val="2"/>
    </font>
    <font>
      <b/>
      <u/>
      <sz val="12"/>
      <color theme="0"/>
      <name val="Verdana"/>
      <family val="2"/>
    </font>
    <font>
      <b/>
      <sz val="11"/>
      <color theme="0"/>
      <name val="Verdana"/>
      <family val="2"/>
    </font>
    <font>
      <b/>
      <sz val="9"/>
      <name val="Verdana"/>
      <family val="2"/>
    </font>
    <font>
      <sz val="9"/>
      <name val="Arial"/>
      <family val="2"/>
    </font>
    <font>
      <b/>
      <sz val="10"/>
      <color theme="1"/>
      <name val="Verdana"/>
      <family val="2"/>
    </font>
    <font>
      <sz val="10"/>
      <color theme="1"/>
      <name val="Verdana"/>
      <family val="2"/>
    </font>
    <font>
      <b/>
      <i/>
      <sz val="10"/>
      <color theme="1"/>
      <name val="Verdana"/>
      <family val="2"/>
    </font>
    <font>
      <b/>
      <sz val="9"/>
      <color rgb="FFFF0000"/>
      <name val="Verdana"/>
      <family val="2"/>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3" tint="0.79998168889431442"/>
        <bgColor indexed="64"/>
      </patternFill>
    </fill>
    <fill>
      <patternFill patternType="solid">
        <fgColor theme="0"/>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4" fillId="0" borderId="0"/>
    <xf numFmtId="0" fontId="2" fillId="0" borderId="0"/>
    <xf numFmtId="44" fontId="1" fillId="0" borderId="0" applyFont="0" applyFill="0" applyBorder="0" applyAlignment="0" applyProtection="0"/>
  </cellStyleXfs>
  <cellXfs count="72">
    <xf numFmtId="0" fontId="0" fillId="0" borderId="0" xfId="0"/>
    <xf numFmtId="0" fontId="0" fillId="0" borderId="1" xfId="0" applyBorder="1"/>
    <xf numFmtId="0" fontId="0" fillId="0" borderId="10" xfId="0" applyBorder="1"/>
    <xf numFmtId="0" fontId="0" fillId="0" borderId="0" xfId="0" applyBorder="1" applyAlignment="1">
      <alignment horizontal="left" vertical="top" wrapText="1"/>
    </xf>
    <xf numFmtId="0" fontId="0" fillId="0" borderId="19" xfId="0" applyBorder="1"/>
    <xf numFmtId="0" fontId="0" fillId="0" borderId="20" xfId="0" applyBorder="1" applyAlignment="1">
      <alignment vertical="top" wrapText="1"/>
    </xf>
    <xf numFmtId="0" fontId="0" fillId="0" borderId="21" xfId="0" applyFont="1" applyBorder="1" applyAlignment="1">
      <alignment horizontal="left" vertical="center"/>
    </xf>
    <xf numFmtId="0" fontId="5" fillId="0" borderId="21" xfId="0" applyFont="1" applyBorder="1" applyAlignment="1">
      <alignment horizontal="left" vertical="center"/>
    </xf>
    <xf numFmtId="0" fontId="5" fillId="2" borderId="21" xfId="0" applyFont="1" applyFill="1" applyBorder="1" applyAlignment="1">
      <alignment horizontal="left" vertical="center"/>
    </xf>
    <xf numFmtId="44" fontId="13" fillId="2" borderId="26" xfId="0" applyNumberFormat="1" applyFont="1" applyFill="1" applyBorder="1" applyAlignment="1" applyProtection="1">
      <alignment horizontal="right" vertical="center"/>
      <protection locked="0"/>
    </xf>
    <xf numFmtId="0" fontId="5" fillId="0" borderId="23" xfId="0" applyFont="1" applyBorder="1" applyAlignment="1">
      <alignment horizontal="left" vertical="top"/>
    </xf>
    <xf numFmtId="0" fontId="7" fillId="3" borderId="0" xfId="0" applyFont="1" applyFill="1" applyProtection="1"/>
    <xf numFmtId="0" fontId="15" fillId="5" borderId="0" xfId="0" applyFont="1" applyFill="1" applyProtection="1"/>
    <xf numFmtId="0" fontId="0" fillId="5" borderId="0" xfId="0" applyFill="1" applyProtection="1"/>
    <xf numFmtId="0" fontId="0" fillId="0" borderId="0" xfId="0" applyProtection="1"/>
    <xf numFmtId="0" fontId="5" fillId="0" borderId="0" xfId="0" applyFont="1" applyFill="1" applyProtection="1"/>
    <xf numFmtId="49" fontId="0" fillId="0" borderId="0" xfId="0" applyNumberFormat="1" applyAlignment="1" applyProtection="1">
      <alignment vertical="top"/>
    </xf>
    <xf numFmtId="0" fontId="9" fillId="3" borderId="26" xfId="0" applyFont="1" applyFill="1" applyBorder="1" applyAlignment="1" applyProtection="1">
      <alignment vertical="center"/>
    </xf>
    <xf numFmtId="0" fontId="0" fillId="0" borderId="0" xfId="0" applyAlignment="1" applyProtection="1">
      <alignment vertical="center"/>
    </xf>
    <xf numFmtId="0" fontId="12" fillId="4" borderId="26" xfId="0" applyFont="1" applyFill="1" applyBorder="1" applyAlignment="1" applyProtection="1">
      <alignment horizontal="left" vertical="center" wrapText="1"/>
    </xf>
    <xf numFmtId="0" fontId="13" fillId="4" borderId="26" xfId="0" applyFont="1" applyFill="1" applyBorder="1" applyAlignment="1" applyProtection="1">
      <alignment vertical="top" wrapText="1"/>
    </xf>
    <xf numFmtId="1" fontId="13" fillId="4" borderId="26" xfId="0" applyNumberFormat="1" applyFont="1" applyFill="1" applyBorder="1" applyAlignment="1" applyProtection="1">
      <alignment vertical="center"/>
    </xf>
    <xf numFmtId="44" fontId="13" fillId="4" borderId="26" xfId="0" applyNumberFormat="1" applyFont="1" applyFill="1" applyBorder="1" applyAlignment="1" applyProtection="1">
      <alignment vertical="center"/>
    </xf>
    <xf numFmtId="0" fontId="13" fillId="4" borderId="26" xfId="0" applyFont="1" applyFill="1" applyBorder="1" applyAlignment="1" applyProtection="1">
      <alignment vertical="center"/>
    </xf>
    <xf numFmtId="0" fontId="12" fillId="4" borderId="26" xfId="0" applyFont="1" applyFill="1" applyBorder="1" applyAlignment="1" applyProtection="1">
      <alignment vertical="center" wrapText="1"/>
    </xf>
    <xf numFmtId="8" fontId="13" fillId="4" borderId="26" xfId="0" applyNumberFormat="1" applyFont="1" applyFill="1" applyBorder="1" applyAlignment="1" applyProtection="1">
      <alignment vertical="center" wrapText="1"/>
    </xf>
    <xf numFmtId="0" fontId="5" fillId="4" borderId="26" xfId="0" applyFont="1" applyFill="1" applyBorder="1" applyAlignment="1" applyProtection="1">
      <alignment vertical="center"/>
    </xf>
    <xf numFmtId="1" fontId="5" fillId="4" borderId="26" xfId="0" applyNumberFormat="1" applyFont="1" applyFill="1" applyBorder="1" applyAlignment="1" applyProtection="1">
      <alignment vertical="center" wrapText="1"/>
    </xf>
    <xf numFmtId="44" fontId="5" fillId="4" borderId="26" xfId="0" applyNumberFormat="1" applyFont="1" applyFill="1" applyBorder="1" applyAlignment="1" applyProtection="1">
      <alignment vertical="center"/>
    </xf>
    <xf numFmtId="8" fontId="0" fillId="4" borderId="26" xfId="0" applyNumberFormat="1" applyFill="1" applyBorder="1" applyAlignment="1" applyProtection="1">
      <alignment vertical="center"/>
    </xf>
    <xf numFmtId="0" fontId="0" fillId="0" borderId="0" xfId="0" applyFill="1" applyBorder="1" applyAlignment="1" applyProtection="1">
      <alignment vertical="center"/>
    </xf>
    <xf numFmtId="1" fontId="5" fillId="0" borderId="0" xfId="0" applyNumberFormat="1" applyFont="1" applyFill="1" applyBorder="1" applyAlignment="1" applyProtection="1">
      <alignment vertical="center"/>
    </xf>
    <xf numFmtId="0" fontId="5" fillId="0" borderId="0" xfId="0" applyFont="1" applyAlignment="1" applyProtection="1">
      <alignment vertical="center"/>
    </xf>
    <xf numFmtId="44" fontId="5" fillId="0" borderId="0" xfId="0" applyNumberFormat="1" applyFont="1" applyFill="1" applyBorder="1" applyAlignment="1" applyProtection="1">
      <alignment vertical="center"/>
    </xf>
    <xf numFmtId="8" fontId="0" fillId="0" borderId="0" xfId="0" applyNumberFormat="1" applyFill="1" applyBorder="1" applyAlignment="1" applyProtection="1">
      <alignment vertical="center"/>
    </xf>
    <xf numFmtId="0" fontId="0" fillId="0" borderId="0" xfId="0" applyFill="1" applyBorder="1" applyProtection="1"/>
    <xf numFmtId="44" fontId="0" fillId="0" borderId="0" xfId="9" applyFont="1" applyFill="1" applyBorder="1" applyProtection="1"/>
    <xf numFmtId="3" fontId="1" fillId="0" borderId="0" xfId="0" applyNumberFormat="1" applyFont="1" applyBorder="1" applyAlignment="1" applyProtection="1">
      <alignment horizontal="center" vertical="center" wrapText="1"/>
    </xf>
    <xf numFmtId="0" fontId="5" fillId="0" borderId="0" xfId="0" applyFont="1" applyFill="1" applyBorder="1" applyProtection="1"/>
    <xf numFmtId="8" fontId="5" fillId="0" borderId="0" xfId="0" applyNumberFormat="1" applyFont="1" applyFill="1" applyBorder="1" applyProtection="1"/>
    <xf numFmtId="0" fontId="0" fillId="0" borderId="0" xfId="0" applyBorder="1" applyProtection="1"/>
    <xf numFmtId="0" fontId="5" fillId="2" borderId="26" xfId="0" applyFont="1" applyFill="1" applyBorder="1" applyProtection="1">
      <protection locked="0"/>
    </xf>
    <xf numFmtId="0" fontId="0" fillId="0" borderId="0" xfId="0" applyFill="1" applyBorder="1" applyAlignment="1" applyProtection="1">
      <alignment vertical="top"/>
      <protection locked="0"/>
    </xf>
    <xf numFmtId="0" fontId="0" fillId="0" borderId="26" xfId="0" applyBorder="1" applyProtection="1"/>
    <xf numFmtId="0" fontId="0" fillId="0" borderId="0" xfId="0" applyFont="1" applyBorder="1" applyAlignment="1">
      <alignment horizontal="left" vertical="center"/>
    </xf>
    <xf numFmtId="0" fontId="0" fillId="0" borderId="22" xfId="0" applyFont="1" applyBorder="1" applyAlignment="1">
      <alignment horizontal="left" vertical="center"/>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11" fillId="0" borderId="0"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0" fillId="0" borderId="0" xfId="0" applyFont="1" applyBorder="1" applyAlignment="1">
      <alignment horizontal="left" vertical="top" wrapText="1"/>
    </xf>
    <xf numFmtId="0" fontId="0" fillId="0" borderId="22"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cellXfs>
  <cellStyles count="10">
    <cellStyle name="Standaard" xfId="0" builtinId="0"/>
    <cellStyle name="Standaard 2" xfId="2"/>
    <cellStyle name="Standaard 2 2" xfId="3"/>
    <cellStyle name="Standaard 2 2 2" xfId="4"/>
    <cellStyle name="Standaard 2 3" xfId="5"/>
    <cellStyle name="Standaard 3" xfId="6"/>
    <cellStyle name="Standaard 3 2" xfId="8"/>
    <cellStyle name="Standaard 4" xfId="1"/>
    <cellStyle name="Standaard 5" xfId="7"/>
    <cellStyle name="Valuta"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8</xdr:row>
      <xdr:rowOff>21309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192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90" zoomScaleNormal="90" workbookViewId="0">
      <selection activeCell="B9" sqref="B9:O33"/>
    </sheetView>
  </sheetViews>
  <sheetFormatPr defaultRowHeight="11.25" x14ac:dyDescent="0.15"/>
  <cols>
    <col min="1" max="1" width="14.25" customWidth="1"/>
  </cols>
  <sheetData>
    <row r="1" spans="1:15" x14ac:dyDescent="0.15">
      <c r="A1" s="1"/>
      <c r="B1" s="1"/>
      <c r="C1" s="1"/>
      <c r="D1" s="1"/>
      <c r="E1" s="1"/>
      <c r="F1" s="1"/>
      <c r="G1" s="1"/>
      <c r="H1" s="1"/>
      <c r="I1" s="1"/>
      <c r="J1" s="1"/>
      <c r="K1" s="1"/>
      <c r="L1" s="1"/>
      <c r="M1" s="1"/>
      <c r="N1" s="1"/>
      <c r="O1" s="1"/>
    </row>
    <row r="2" spans="1:15" x14ac:dyDescent="0.15">
      <c r="A2" s="1"/>
      <c r="B2" s="46" t="s">
        <v>45</v>
      </c>
      <c r="C2" s="47"/>
      <c r="D2" s="47"/>
      <c r="E2" s="47"/>
      <c r="F2" s="47"/>
      <c r="G2" s="47"/>
      <c r="H2" s="47"/>
      <c r="I2" s="47"/>
      <c r="J2" s="47"/>
      <c r="K2" s="47"/>
      <c r="L2" s="47"/>
      <c r="M2" s="47"/>
      <c r="N2" s="47"/>
      <c r="O2" s="48"/>
    </row>
    <row r="3" spans="1:15" x14ac:dyDescent="0.15">
      <c r="A3" s="1"/>
      <c r="B3" s="49"/>
      <c r="C3" s="50"/>
      <c r="D3" s="50"/>
      <c r="E3" s="50"/>
      <c r="F3" s="50"/>
      <c r="G3" s="50"/>
      <c r="H3" s="50"/>
      <c r="I3" s="50"/>
      <c r="J3" s="50"/>
      <c r="K3" s="50"/>
      <c r="L3" s="50"/>
      <c r="M3" s="50"/>
      <c r="N3" s="50"/>
      <c r="O3" s="51"/>
    </row>
    <row r="4" spans="1:15" ht="0.6" customHeight="1" x14ac:dyDescent="0.15">
      <c r="A4" s="1"/>
      <c r="B4" s="49"/>
      <c r="C4" s="50"/>
      <c r="D4" s="50"/>
      <c r="E4" s="50"/>
      <c r="F4" s="50"/>
      <c r="G4" s="50"/>
      <c r="H4" s="50"/>
      <c r="I4" s="50"/>
      <c r="J4" s="50"/>
      <c r="K4" s="50"/>
      <c r="L4" s="50"/>
      <c r="M4" s="50"/>
      <c r="N4" s="50"/>
      <c r="O4" s="51"/>
    </row>
    <row r="5" spans="1:15" ht="1.1499999999999999" customHeight="1" x14ac:dyDescent="0.15">
      <c r="A5" s="1"/>
      <c r="B5" s="49"/>
      <c r="C5" s="50"/>
      <c r="D5" s="50"/>
      <c r="E5" s="50"/>
      <c r="F5" s="50"/>
      <c r="G5" s="50"/>
      <c r="H5" s="50"/>
      <c r="I5" s="50"/>
      <c r="J5" s="50"/>
      <c r="K5" s="50"/>
      <c r="L5" s="50"/>
      <c r="M5" s="50"/>
      <c r="N5" s="50"/>
      <c r="O5" s="51"/>
    </row>
    <row r="6" spans="1:15" ht="21.6" customHeight="1" x14ac:dyDescent="0.15">
      <c r="A6" s="1"/>
      <c r="B6" s="52"/>
      <c r="C6" s="53"/>
      <c r="D6" s="53"/>
      <c r="E6" s="53"/>
      <c r="F6" s="53"/>
      <c r="G6" s="53"/>
      <c r="H6" s="53"/>
      <c r="I6" s="53"/>
      <c r="J6" s="53"/>
      <c r="K6" s="53"/>
      <c r="L6" s="53"/>
      <c r="M6" s="53"/>
      <c r="N6" s="53"/>
      <c r="O6" s="54"/>
    </row>
    <row r="7" spans="1:15" ht="6" customHeight="1" thickBot="1" x14ac:dyDescent="0.2">
      <c r="A7" s="1"/>
      <c r="B7" s="1"/>
      <c r="C7" s="1"/>
      <c r="D7" s="1"/>
      <c r="E7" s="1"/>
      <c r="F7" s="1"/>
      <c r="G7" s="1"/>
      <c r="H7" s="1"/>
      <c r="I7" s="1"/>
      <c r="J7" s="1"/>
      <c r="K7" s="1"/>
      <c r="L7" s="1"/>
      <c r="M7" s="1"/>
      <c r="N7" s="1"/>
      <c r="O7" s="1"/>
    </row>
    <row r="8" spans="1:15" ht="12" hidden="1" thickBot="1" x14ac:dyDescent="0.2">
      <c r="A8" s="1"/>
      <c r="B8" s="2"/>
      <c r="C8" s="2"/>
      <c r="D8" s="2"/>
      <c r="E8" s="2"/>
      <c r="F8" s="2"/>
      <c r="G8" s="2"/>
      <c r="H8" s="2"/>
      <c r="I8" s="2"/>
      <c r="J8" s="2"/>
      <c r="K8" s="2"/>
      <c r="L8" s="2"/>
      <c r="M8" s="2"/>
      <c r="N8" s="2"/>
      <c r="O8" s="2"/>
    </row>
    <row r="9" spans="1:15" ht="12" thickTop="1" x14ac:dyDescent="0.15">
      <c r="A9" s="1"/>
      <c r="B9" s="55" t="s">
        <v>29</v>
      </c>
      <c r="C9" s="56"/>
      <c r="D9" s="56"/>
      <c r="E9" s="56"/>
      <c r="F9" s="56"/>
      <c r="G9" s="56"/>
      <c r="H9" s="56"/>
      <c r="I9" s="56"/>
      <c r="J9" s="56"/>
      <c r="K9" s="56"/>
      <c r="L9" s="56"/>
      <c r="M9" s="56"/>
      <c r="N9" s="56"/>
      <c r="O9" s="57"/>
    </row>
    <row r="10" spans="1:15" x14ac:dyDescent="0.15">
      <c r="A10" s="1"/>
      <c r="B10" s="58"/>
      <c r="C10" s="59"/>
      <c r="D10" s="59"/>
      <c r="E10" s="59"/>
      <c r="F10" s="59"/>
      <c r="G10" s="59"/>
      <c r="H10" s="59"/>
      <c r="I10" s="59"/>
      <c r="J10" s="59"/>
      <c r="K10" s="59"/>
      <c r="L10" s="59"/>
      <c r="M10" s="59"/>
      <c r="N10" s="59"/>
      <c r="O10" s="60"/>
    </row>
    <row r="11" spans="1:15" x14ac:dyDescent="0.15">
      <c r="A11" s="1"/>
      <c r="B11" s="58"/>
      <c r="C11" s="59"/>
      <c r="D11" s="59"/>
      <c r="E11" s="59"/>
      <c r="F11" s="59"/>
      <c r="G11" s="59"/>
      <c r="H11" s="59"/>
      <c r="I11" s="59"/>
      <c r="J11" s="59"/>
      <c r="K11" s="59"/>
      <c r="L11" s="59"/>
      <c r="M11" s="59"/>
      <c r="N11" s="59"/>
      <c r="O11" s="60"/>
    </row>
    <row r="12" spans="1:15" x14ac:dyDescent="0.15">
      <c r="A12" s="1"/>
      <c r="B12" s="58"/>
      <c r="C12" s="59"/>
      <c r="D12" s="59"/>
      <c r="E12" s="59"/>
      <c r="F12" s="59"/>
      <c r="G12" s="59"/>
      <c r="H12" s="59"/>
      <c r="I12" s="59"/>
      <c r="J12" s="59"/>
      <c r="K12" s="59"/>
      <c r="L12" s="59"/>
      <c r="M12" s="59"/>
      <c r="N12" s="59"/>
      <c r="O12" s="60"/>
    </row>
    <row r="13" spans="1:15" x14ac:dyDescent="0.15">
      <c r="A13" s="1"/>
      <c r="B13" s="58"/>
      <c r="C13" s="59"/>
      <c r="D13" s="59"/>
      <c r="E13" s="59"/>
      <c r="F13" s="59"/>
      <c r="G13" s="59"/>
      <c r="H13" s="59"/>
      <c r="I13" s="59"/>
      <c r="J13" s="59"/>
      <c r="K13" s="59"/>
      <c r="L13" s="59"/>
      <c r="M13" s="59"/>
      <c r="N13" s="59"/>
      <c r="O13" s="60"/>
    </row>
    <row r="14" spans="1:15" x14ac:dyDescent="0.15">
      <c r="A14" s="1"/>
      <c r="B14" s="58"/>
      <c r="C14" s="59"/>
      <c r="D14" s="59"/>
      <c r="E14" s="59"/>
      <c r="F14" s="59"/>
      <c r="G14" s="59"/>
      <c r="H14" s="59"/>
      <c r="I14" s="59"/>
      <c r="J14" s="59"/>
      <c r="K14" s="59"/>
      <c r="L14" s="59"/>
      <c r="M14" s="59"/>
      <c r="N14" s="59"/>
      <c r="O14" s="60"/>
    </row>
    <row r="15" spans="1:15" x14ac:dyDescent="0.15">
      <c r="A15" s="1"/>
      <c r="B15" s="58"/>
      <c r="C15" s="59"/>
      <c r="D15" s="59"/>
      <c r="E15" s="59"/>
      <c r="F15" s="59"/>
      <c r="G15" s="59"/>
      <c r="H15" s="59"/>
      <c r="I15" s="59"/>
      <c r="J15" s="59"/>
      <c r="K15" s="59"/>
      <c r="L15" s="59"/>
      <c r="M15" s="59"/>
      <c r="N15" s="59"/>
      <c r="O15" s="60"/>
    </row>
    <row r="16" spans="1:15" x14ac:dyDescent="0.15">
      <c r="A16" s="1"/>
      <c r="B16" s="58"/>
      <c r="C16" s="59"/>
      <c r="D16" s="59"/>
      <c r="E16" s="59"/>
      <c r="F16" s="59"/>
      <c r="G16" s="59"/>
      <c r="H16" s="59"/>
      <c r="I16" s="59"/>
      <c r="J16" s="59"/>
      <c r="K16" s="59"/>
      <c r="L16" s="59"/>
      <c r="M16" s="59"/>
      <c r="N16" s="59"/>
      <c r="O16" s="60"/>
    </row>
    <row r="17" spans="1:15" x14ac:dyDescent="0.15">
      <c r="A17" s="1"/>
      <c r="B17" s="58"/>
      <c r="C17" s="59"/>
      <c r="D17" s="59"/>
      <c r="E17" s="59"/>
      <c r="F17" s="59"/>
      <c r="G17" s="59"/>
      <c r="H17" s="59"/>
      <c r="I17" s="59"/>
      <c r="J17" s="59"/>
      <c r="K17" s="59"/>
      <c r="L17" s="59"/>
      <c r="M17" s="59"/>
      <c r="N17" s="59"/>
      <c r="O17" s="60"/>
    </row>
    <row r="18" spans="1:15" x14ac:dyDescent="0.15">
      <c r="A18" s="1"/>
      <c r="B18" s="58"/>
      <c r="C18" s="59"/>
      <c r="D18" s="59"/>
      <c r="E18" s="59"/>
      <c r="F18" s="59"/>
      <c r="G18" s="59"/>
      <c r="H18" s="59"/>
      <c r="I18" s="59"/>
      <c r="J18" s="59"/>
      <c r="K18" s="59"/>
      <c r="L18" s="59"/>
      <c r="M18" s="59"/>
      <c r="N18" s="59"/>
      <c r="O18" s="60"/>
    </row>
    <row r="19" spans="1:15" x14ac:dyDescent="0.15">
      <c r="A19" s="1"/>
      <c r="B19" s="58"/>
      <c r="C19" s="59"/>
      <c r="D19" s="59"/>
      <c r="E19" s="59"/>
      <c r="F19" s="59"/>
      <c r="G19" s="59"/>
      <c r="H19" s="59"/>
      <c r="I19" s="59"/>
      <c r="J19" s="59"/>
      <c r="K19" s="59"/>
      <c r="L19" s="59"/>
      <c r="M19" s="59"/>
      <c r="N19" s="59"/>
      <c r="O19" s="60"/>
    </row>
    <row r="20" spans="1:15" x14ac:dyDescent="0.15">
      <c r="A20" s="1"/>
      <c r="B20" s="58"/>
      <c r="C20" s="59"/>
      <c r="D20" s="59"/>
      <c r="E20" s="59"/>
      <c r="F20" s="59"/>
      <c r="G20" s="59"/>
      <c r="H20" s="59"/>
      <c r="I20" s="59"/>
      <c r="J20" s="59"/>
      <c r="K20" s="59"/>
      <c r="L20" s="59"/>
      <c r="M20" s="59"/>
      <c r="N20" s="59"/>
      <c r="O20" s="60"/>
    </row>
    <row r="21" spans="1:15" x14ac:dyDescent="0.15">
      <c r="A21" s="1"/>
      <c r="B21" s="58"/>
      <c r="C21" s="59"/>
      <c r="D21" s="59"/>
      <c r="E21" s="59"/>
      <c r="F21" s="59"/>
      <c r="G21" s="59"/>
      <c r="H21" s="59"/>
      <c r="I21" s="59"/>
      <c r="J21" s="59"/>
      <c r="K21" s="59"/>
      <c r="L21" s="59"/>
      <c r="M21" s="59"/>
      <c r="N21" s="59"/>
      <c r="O21" s="60"/>
    </row>
    <row r="22" spans="1:15" x14ac:dyDescent="0.15">
      <c r="A22" s="1"/>
      <c r="B22" s="58"/>
      <c r="C22" s="59"/>
      <c r="D22" s="59"/>
      <c r="E22" s="59"/>
      <c r="F22" s="59"/>
      <c r="G22" s="59"/>
      <c r="H22" s="59"/>
      <c r="I22" s="59"/>
      <c r="J22" s="59"/>
      <c r="K22" s="59"/>
      <c r="L22" s="59"/>
      <c r="M22" s="59"/>
      <c r="N22" s="59"/>
      <c r="O22" s="60"/>
    </row>
    <row r="23" spans="1:15" x14ac:dyDescent="0.15">
      <c r="A23" s="1"/>
      <c r="B23" s="58"/>
      <c r="C23" s="59"/>
      <c r="D23" s="59"/>
      <c r="E23" s="59"/>
      <c r="F23" s="59"/>
      <c r="G23" s="59"/>
      <c r="H23" s="59"/>
      <c r="I23" s="59"/>
      <c r="J23" s="59"/>
      <c r="K23" s="59"/>
      <c r="L23" s="59"/>
      <c r="M23" s="59"/>
      <c r="N23" s="59"/>
      <c r="O23" s="60"/>
    </row>
    <row r="24" spans="1:15" x14ac:dyDescent="0.15">
      <c r="A24" s="1"/>
      <c r="B24" s="58"/>
      <c r="C24" s="59"/>
      <c r="D24" s="59"/>
      <c r="E24" s="59"/>
      <c r="F24" s="59"/>
      <c r="G24" s="59"/>
      <c r="H24" s="59"/>
      <c r="I24" s="59"/>
      <c r="J24" s="59"/>
      <c r="K24" s="59"/>
      <c r="L24" s="59"/>
      <c r="M24" s="59"/>
      <c r="N24" s="59"/>
      <c r="O24" s="60"/>
    </row>
    <row r="25" spans="1:15" x14ac:dyDescent="0.15">
      <c r="A25" s="1"/>
      <c r="B25" s="58"/>
      <c r="C25" s="59"/>
      <c r="D25" s="59"/>
      <c r="E25" s="59"/>
      <c r="F25" s="59"/>
      <c r="G25" s="59"/>
      <c r="H25" s="59"/>
      <c r="I25" s="59"/>
      <c r="J25" s="59"/>
      <c r="K25" s="59"/>
      <c r="L25" s="59"/>
      <c r="M25" s="59"/>
      <c r="N25" s="59"/>
      <c r="O25" s="60"/>
    </row>
    <row r="26" spans="1:15" x14ac:dyDescent="0.15">
      <c r="A26" s="1"/>
      <c r="B26" s="58"/>
      <c r="C26" s="59"/>
      <c r="D26" s="59"/>
      <c r="E26" s="59"/>
      <c r="F26" s="59"/>
      <c r="G26" s="59"/>
      <c r="H26" s="59"/>
      <c r="I26" s="59"/>
      <c r="J26" s="59"/>
      <c r="K26" s="59"/>
      <c r="L26" s="59"/>
      <c r="M26" s="59"/>
      <c r="N26" s="59"/>
      <c r="O26" s="60"/>
    </row>
    <row r="27" spans="1:15" x14ac:dyDescent="0.15">
      <c r="A27" s="1"/>
      <c r="B27" s="58"/>
      <c r="C27" s="59"/>
      <c r="D27" s="59"/>
      <c r="E27" s="59"/>
      <c r="F27" s="59"/>
      <c r="G27" s="59"/>
      <c r="H27" s="59"/>
      <c r="I27" s="59"/>
      <c r="J27" s="59"/>
      <c r="K27" s="59"/>
      <c r="L27" s="59"/>
      <c r="M27" s="59"/>
      <c r="N27" s="59"/>
      <c r="O27" s="60"/>
    </row>
    <row r="28" spans="1:15" x14ac:dyDescent="0.15">
      <c r="A28" s="1"/>
      <c r="B28" s="58"/>
      <c r="C28" s="59"/>
      <c r="D28" s="59"/>
      <c r="E28" s="59"/>
      <c r="F28" s="59"/>
      <c r="G28" s="59"/>
      <c r="H28" s="59"/>
      <c r="I28" s="59"/>
      <c r="J28" s="59"/>
      <c r="K28" s="59"/>
      <c r="L28" s="59"/>
      <c r="M28" s="59"/>
      <c r="N28" s="59"/>
      <c r="O28" s="60"/>
    </row>
    <row r="29" spans="1:15" x14ac:dyDescent="0.15">
      <c r="A29" s="1"/>
      <c r="B29" s="58"/>
      <c r="C29" s="59"/>
      <c r="D29" s="59"/>
      <c r="E29" s="59"/>
      <c r="F29" s="59"/>
      <c r="G29" s="59"/>
      <c r="H29" s="59"/>
      <c r="I29" s="59"/>
      <c r="J29" s="59"/>
      <c r="K29" s="59"/>
      <c r="L29" s="59"/>
      <c r="M29" s="59"/>
      <c r="N29" s="59"/>
      <c r="O29" s="60"/>
    </row>
    <row r="30" spans="1:15" x14ac:dyDescent="0.15">
      <c r="A30" s="1"/>
      <c r="B30" s="58"/>
      <c r="C30" s="59"/>
      <c r="D30" s="59"/>
      <c r="E30" s="59"/>
      <c r="F30" s="59"/>
      <c r="G30" s="59"/>
      <c r="H30" s="59"/>
      <c r="I30" s="59"/>
      <c r="J30" s="59"/>
      <c r="K30" s="59"/>
      <c r="L30" s="59"/>
      <c r="M30" s="59"/>
      <c r="N30" s="59"/>
      <c r="O30" s="60"/>
    </row>
    <row r="31" spans="1:15" x14ac:dyDescent="0.15">
      <c r="A31" s="1"/>
      <c r="B31" s="58"/>
      <c r="C31" s="59"/>
      <c r="D31" s="59"/>
      <c r="E31" s="59"/>
      <c r="F31" s="59"/>
      <c r="G31" s="59"/>
      <c r="H31" s="59"/>
      <c r="I31" s="59"/>
      <c r="J31" s="59"/>
      <c r="K31" s="59"/>
      <c r="L31" s="59"/>
      <c r="M31" s="59"/>
      <c r="N31" s="59"/>
      <c r="O31" s="60"/>
    </row>
    <row r="32" spans="1:15" x14ac:dyDescent="0.15">
      <c r="A32" s="1"/>
      <c r="B32" s="58"/>
      <c r="C32" s="59"/>
      <c r="D32" s="59"/>
      <c r="E32" s="59"/>
      <c r="F32" s="59"/>
      <c r="G32" s="59"/>
      <c r="H32" s="59"/>
      <c r="I32" s="59"/>
      <c r="J32" s="59"/>
      <c r="K32" s="59"/>
      <c r="L32" s="59"/>
      <c r="M32" s="59"/>
      <c r="N32" s="59"/>
      <c r="O32" s="60"/>
    </row>
    <row r="33" spans="1:15" ht="255.75" customHeight="1" thickBot="1" x14ac:dyDescent="0.2">
      <c r="A33" s="1"/>
      <c r="B33" s="61"/>
      <c r="C33" s="62"/>
      <c r="D33" s="62"/>
      <c r="E33" s="62"/>
      <c r="F33" s="62"/>
      <c r="G33" s="62"/>
      <c r="H33" s="62"/>
      <c r="I33" s="62"/>
      <c r="J33" s="62"/>
      <c r="K33" s="62"/>
      <c r="L33" s="62"/>
      <c r="M33" s="62"/>
      <c r="N33" s="62"/>
      <c r="O33" s="63"/>
    </row>
    <row r="34" spans="1:15" ht="7.15" customHeight="1" thickTop="1" x14ac:dyDescent="0.15">
      <c r="A34" s="1"/>
      <c r="B34" s="3"/>
      <c r="C34" s="3"/>
      <c r="D34" s="3"/>
      <c r="E34" s="3"/>
      <c r="F34" s="3"/>
      <c r="G34" s="3"/>
      <c r="H34" s="3"/>
      <c r="I34" s="3"/>
      <c r="J34" s="3"/>
      <c r="K34" s="3"/>
      <c r="L34" s="3"/>
      <c r="M34" s="3"/>
      <c r="N34" s="3"/>
      <c r="O34" s="3"/>
    </row>
    <row r="35" spans="1:15" ht="15" x14ac:dyDescent="0.15">
      <c r="A35" s="1"/>
      <c r="B35" s="49" t="s">
        <v>18</v>
      </c>
      <c r="C35" s="50"/>
      <c r="D35" s="50"/>
      <c r="E35" s="50"/>
      <c r="F35" s="50"/>
      <c r="G35" s="50"/>
      <c r="H35" s="50"/>
      <c r="I35" s="50"/>
      <c r="J35" s="50"/>
      <c r="K35" s="50"/>
      <c r="L35" s="50"/>
      <c r="M35" s="50"/>
      <c r="N35" s="50"/>
      <c r="O35" s="51"/>
    </row>
    <row r="36" spans="1:15" ht="12" thickBot="1" x14ac:dyDescent="0.2">
      <c r="A36" s="4"/>
      <c r="B36" s="5"/>
      <c r="C36" s="5"/>
      <c r="D36" s="5"/>
      <c r="E36" s="5"/>
      <c r="F36" s="5"/>
      <c r="G36" s="5"/>
      <c r="H36" s="5"/>
      <c r="I36" s="5"/>
      <c r="J36" s="5"/>
      <c r="K36" s="5"/>
      <c r="L36" s="5"/>
      <c r="M36" s="5"/>
      <c r="N36" s="5"/>
      <c r="O36" s="5"/>
    </row>
    <row r="37" spans="1:15" ht="12" thickTop="1" x14ac:dyDescent="0.15">
      <c r="A37" s="8" t="s">
        <v>19</v>
      </c>
      <c r="B37" s="64" t="s">
        <v>24</v>
      </c>
      <c r="C37" s="64"/>
      <c r="D37" s="64"/>
      <c r="E37" s="64"/>
      <c r="F37" s="64"/>
      <c r="G37" s="64"/>
      <c r="H37" s="64"/>
      <c r="I37" s="64"/>
      <c r="J37" s="64"/>
      <c r="K37" s="64"/>
      <c r="L37" s="64"/>
      <c r="M37" s="64"/>
      <c r="N37" s="64"/>
      <c r="O37" s="65"/>
    </row>
    <row r="38" spans="1:15" x14ac:dyDescent="0.15">
      <c r="A38" s="6"/>
      <c r="B38" s="44"/>
      <c r="C38" s="44"/>
      <c r="D38" s="44"/>
      <c r="E38" s="44"/>
      <c r="F38" s="44"/>
      <c r="G38" s="44"/>
      <c r="H38" s="44"/>
      <c r="I38" s="44"/>
      <c r="J38" s="44"/>
      <c r="K38" s="44"/>
      <c r="L38" s="44"/>
      <c r="M38" s="44"/>
      <c r="N38" s="44"/>
      <c r="O38" s="45"/>
    </row>
    <row r="39" spans="1:15" x14ac:dyDescent="0.15">
      <c r="A39" s="7" t="s">
        <v>11</v>
      </c>
      <c r="B39" s="44" t="s">
        <v>23</v>
      </c>
      <c r="C39" s="44"/>
      <c r="D39" s="44"/>
      <c r="E39" s="44"/>
      <c r="F39" s="44"/>
      <c r="G39" s="44"/>
      <c r="H39" s="44"/>
      <c r="I39" s="44"/>
      <c r="J39" s="44"/>
      <c r="K39" s="44"/>
      <c r="L39" s="44"/>
      <c r="M39" s="44"/>
      <c r="N39" s="44"/>
      <c r="O39" s="45"/>
    </row>
    <row r="40" spans="1:15" x14ac:dyDescent="0.15">
      <c r="A40" s="7"/>
      <c r="B40" s="44"/>
      <c r="C40" s="44"/>
      <c r="D40" s="44"/>
      <c r="E40" s="44"/>
      <c r="F40" s="44"/>
      <c r="G40" s="44"/>
      <c r="H40" s="44"/>
      <c r="I40" s="44"/>
      <c r="J40" s="44"/>
      <c r="K40" s="44"/>
      <c r="L40" s="44"/>
      <c r="M40" s="44"/>
      <c r="N40" s="44"/>
      <c r="O40" s="45"/>
    </row>
    <row r="41" spans="1:15" x14ac:dyDescent="0.15">
      <c r="A41" s="7" t="s">
        <v>12</v>
      </c>
      <c r="B41" s="44" t="s">
        <v>25</v>
      </c>
      <c r="C41" s="44"/>
      <c r="D41" s="44"/>
      <c r="E41" s="44"/>
      <c r="F41" s="44"/>
      <c r="G41" s="44"/>
      <c r="H41" s="44"/>
      <c r="I41" s="44"/>
      <c r="J41" s="44"/>
      <c r="K41" s="44"/>
      <c r="L41" s="44"/>
      <c r="M41" s="44"/>
      <c r="N41" s="44"/>
      <c r="O41" s="45"/>
    </row>
    <row r="42" spans="1:15" ht="12" x14ac:dyDescent="0.15">
      <c r="A42" s="7"/>
      <c r="B42" s="66"/>
      <c r="C42" s="66"/>
      <c r="D42" s="66"/>
      <c r="E42" s="66"/>
      <c r="F42" s="66"/>
      <c r="G42" s="66"/>
      <c r="H42" s="66"/>
      <c r="I42" s="66"/>
      <c r="J42" s="66"/>
      <c r="K42" s="66"/>
      <c r="L42" s="66"/>
      <c r="M42" s="66"/>
      <c r="N42" s="66"/>
      <c r="O42" s="67"/>
    </row>
    <row r="43" spans="1:15" ht="19.5" customHeight="1" x14ac:dyDescent="0.15">
      <c r="A43" s="7" t="s">
        <v>13</v>
      </c>
      <c r="B43" s="68" t="s">
        <v>30</v>
      </c>
      <c r="C43" s="68"/>
      <c r="D43" s="68"/>
      <c r="E43" s="68"/>
      <c r="F43" s="68"/>
      <c r="G43" s="68"/>
      <c r="H43" s="68"/>
      <c r="I43" s="68"/>
      <c r="J43" s="68"/>
      <c r="K43" s="68"/>
      <c r="L43" s="68"/>
      <c r="M43" s="68"/>
      <c r="N43" s="68"/>
      <c r="O43" s="69"/>
    </row>
    <row r="44" spans="1:15" x14ac:dyDescent="0.15">
      <c r="A44" s="7"/>
      <c r="B44" s="44"/>
      <c r="C44" s="44"/>
      <c r="D44" s="44"/>
      <c r="E44" s="44"/>
      <c r="F44" s="44"/>
      <c r="G44" s="44"/>
      <c r="H44" s="44"/>
      <c r="I44" s="44"/>
      <c r="J44" s="44"/>
      <c r="K44" s="44"/>
      <c r="L44" s="44"/>
      <c r="M44" s="44"/>
      <c r="N44" s="44"/>
      <c r="O44" s="45"/>
    </row>
    <row r="45" spans="1:15" x14ac:dyDescent="0.15">
      <c r="A45" s="7" t="s">
        <v>14</v>
      </c>
      <c r="B45" s="44" t="s">
        <v>26</v>
      </c>
      <c r="C45" s="44"/>
      <c r="D45" s="44"/>
      <c r="E45" s="44"/>
      <c r="F45" s="44"/>
      <c r="G45" s="44"/>
      <c r="H45" s="44"/>
      <c r="I45" s="44"/>
      <c r="J45" s="44"/>
      <c r="K45" s="44"/>
      <c r="L45" s="44"/>
      <c r="M45" s="44"/>
      <c r="N45" s="44"/>
      <c r="O45" s="45"/>
    </row>
    <row r="46" spans="1:15" x14ac:dyDescent="0.15">
      <c r="A46" s="7"/>
      <c r="B46" s="44"/>
      <c r="C46" s="44"/>
      <c r="D46" s="44"/>
      <c r="E46" s="44"/>
      <c r="F46" s="44"/>
      <c r="G46" s="44"/>
      <c r="H46" s="44"/>
      <c r="I46" s="44"/>
      <c r="J46" s="44"/>
      <c r="K46" s="44"/>
      <c r="L46" s="44"/>
      <c r="M46" s="44"/>
      <c r="N46" s="44"/>
      <c r="O46" s="45"/>
    </row>
    <row r="47" spans="1:15" ht="23.25" customHeight="1" x14ac:dyDescent="0.15">
      <c r="A47" s="7" t="s">
        <v>15</v>
      </c>
      <c r="B47" s="64" t="s">
        <v>20</v>
      </c>
      <c r="C47" s="64"/>
      <c r="D47" s="64"/>
      <c r="E47" s="64"/>
      <c r="F47" s="64"/>
      <c r="G47" s="64"/>
      <c r="H47" s="64"/>
      <c r="I47" s="64"/>
      <c r="J47" s="64"/>
      <c r="K47" s="64"/>
      <c r="L47" s="64"/>
      <c r="M47" s="64"/>
      <c r="N47" s="64"/>
      <c r="O47" s="65"/>
    </row>
    <row r="48" spans="1:15" x14ac:dyDescent="0.15">
      <c r="A48" s="7"/>
      <c r="B48" s="44"/>
      <c r="C48" s="44"/>
      <c r="D48" s="44"/>
      <c r="E48" s="44"/>
      <c r="F48" s="44"/>
      <c r="G48" s="44"/>
      <c r="H48" s="44"/>
      <c r="I48" s="44"/>
      <c r="J48" s="44"/>
      <c r="K48" s="44"/>
      <c r="L48" s="44"/>
      <c r="M48" s="44"/>
      <c r="N48" s="44"/>
      <c r="O48" s="45"/>
    </row>
    <row r="49" spans="1:15" x14ac:dyDescent="0.15">
      <c r="A49" s="7" t="s">
        <v>16</v>
      </c>
      <c r="B49" s="44" t="s">
        <v>27</v>
      </c>
      <c r="C49" s="44"/>
      <c r="D49" s="44"/>
      <c r="E49" s="44"/>
      <c r="F49" s="44"/>
      <c r="G49" s="44"/>
      <c r="H49" s="44"/>
      <c r="I49" s="44"/>
      <c r="J49" s="44"/>
      <c r="K49" s="44"/>
      <c r="L49" s="44"/>
      <c r="M49" s="44"/>
      <c r="N49" s="44"/>
      <c r="O49" s="45"/>
    </row>
    <row r="50" spans="1:15" ht="12.6" customHeight="1" x14ac:dyDescent="0.15">
      <c r="A50" s="7"/>
      <c r="B50" s="44"/>
      <c r="C50" s="44"/>
      <c r="D50" s="44"/>
      <c r="E50" s="44"/>
      <c r="F50" s="44"/>
      <c r="G50" s="44"/>
      <c r="H50" s="44"/>
      <c r="I50" s="44"/>
      <c r="J50" s="44"/>
      <c r="K50" s="44"/>
      <c r="L50" s="44"/>
      <c r="M50" s="44"/>
      <c r="N50" s="44"/>
      <c r="O50" s="45"/>
    </row>
    <row r="51" spans="1:15" ht="49.9" customHeight="1" thickBot="1" x14ac:dyDescent="0.2">
      <c r="A51" s="10" t="s">
        <v>17</v>
      </c>
      <c r="B51" s="70" t="s">
        <v>44</v>
      </c>
      <c r="C51" s="70"/>
      <c r="D51" s="70"/>
      <c r="E51" s="70"/>
      <c r="F51" s="70"/>
      <c r="G51" s="70"/>
      <c r="H51" s="70"/>
      <c r="I51" s="70"/>
      <c r="J51" s="70"/>
      <c r="K51" s="70"/>
      <c r="L51" s="70"/>
      <c r="M51" s="70"/>
      <c r="N51" s="70"/>
      <c r="O51" s="71"/>
    </row>
    <row r="52" spans="1:15" ht="12" thickTop="1" x14ac:dyDescent="0.15"/>
  </sheetData>
  <mergeCells count="18">
    <mergeCell ref="B51:O51"/>
    <mergeCell ref="B45:O45"/>
    <mergeCell ref="B46:O46"/>
    <mergeCell ref="B47:O47"/>
    <mergeCell ref="B48:O48"/>
    <mergeCell ref="B49:O49"/>
    <mergeCell ref="B50:O50"/>
    <mergeCell ref="B44:O44"/>
    <mergeCell ref="B2:O6"/>
    <mergeCell ref="B9:O33"/>
    <mergeCell ref="B35:O35"/>
    <mergeCell ref="B37:O37"/>
    <mergeCell ref="B38:O38"/>
    <mergeCell ref="B39:O39"/>
    <mergeCell ref="B40:O40"/>
    <mergeCell ref="B41:O41"/>
    <mergeCell ref="B42:O42"/>
    <mergeCell ref="B43:O43"/>
  </mergeCells>
  <pageMargins left="3.937007874015748E-2" right="3.937007874015748E-2" top="0" bottom="0" header="0.31496062992125984" footer="0.31496062992125984"/>
  <pageSetup paperSize="8"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A7" zoomScale="102" zoomScaleNormal="102" workbookViewId="0">
      <selection activeCell="E14" sqref="E14"/>
    </sheetView>
  </sheetViews>
  <sheetFormatPr defaultColWidth="8.75" defaultRowHeight="11.25" x14ac:dyDescent="0.15"/>
  <cols>
    <col min="1" max="1" width="73.875" style="14" customWidth="1"/>
    <col min="2" max="2" width="15.875" style="14" customWidth="1"/>
    <col min="3" max="3" width="19.875" style="14" customWidth="1"/>
    <col min="4" max="4" width="19.375" style="14" customWidth="1"/>
    <col min="5" max="5" width="16" style="14" customWidth="1"/>
    <col min="6" max="6" width="85.375" style="14" customWidth="1"/>
    <col min="7" max="16384" width="8.75" style="14"/>
  </cols>
  <sheetData>
    <row r="1" spans="1:6" ht="21.75" customHeight="1" x14ac:dyDescent="0.15">
      <c r="A1" s="11" t="s">
        <v>4</v>
      </c>
      <c r="B1" s="12"/>
      <c r="C1" s="13"/>
    </row>
    <row r="3" spans="1:6" x14ac:dyDescent="0.15">
      <c r="A3" s="41" t="s">
        <v>43</v>
      </c>
    </row>
    <row r="4" spans="1:6" x14ac:dyDescent="0.15">
      <c r="A4" s="15"/>
    </row>
    <row r="5" spans="1:6" x14ac:dyDescent="0.15">
      <c r="A5" s="41" t="s">
        <v>5</v>
      </c>
    </row>
    <row r="6" spans="1:6" x14ac:dyDescent="0.15">
      <c r="A6" s="41" t="s">
        <v>6</v>
      </c>
    </row>
    <row r="7" spans="1:6" x14ac:dyDescent="0.15">
      <c r="A7" s="41" t="s">
        <v>7</v>
      </c>
      <c r="D7" s="16" t="s">
        <v>28</v>
      </c>
    </row>
    <row r="8" spans="1:6" x14ac:dyDescent="0.15">
      <c r="A8" s="43"/>
    </row>
    <row r="9" spans="1:6" s="18" customFormat="1" ht="21" customHeight="1" x14ac:dyDescent="0.15">
      <c r="A9" s="17" t="s">
        <v>8</v>
      </c>
      <c r="B9" s="17" t="s">
        <v>3</v>
      </c>
      <c r="C9" s="17" t="s">
        <v>1</v>
      </c>
      <c r="D9" s="17" t="s">
        <v>2</v>
      </c>
      <c r="E9" s="17" t="s">
        <v>0</v>
      </c>
      <c r="F9" s="17" t="s">
        <v>9</v>
      </c>
    </row>
    <row r="10" spans="1:6" s="18" customFormat="1" ht="57.75" customHeight="1" x14ac:dyDescent="0.15">
      <c r="A10" s="19" t="s">
        <v>34</v>
      </c>
      <c r="B10" s="20" t="s">
        <v>36</v>
      </c>
      <c r="C10" s="9"/>
      <c r="D10" s="21">
        <v>55</v>
      </c>
      <c r="E10" s="22">
        <f>SUM(D10*C10)*108</f>
        <v>0</v>
      </c>
      <c r="F10" s="23" t="s">
        <v>39</v>
      </c>
    </row>
    <row r="11" spans="1:6" s="18" customFormat="1" ht="57.75" customHeight="1" x14ac:dyDescent="0.15">
      <c r="A11" s="19" t="s">
        <v>33</v>
      </c>
      <c r="B11" s="20" t="s">
        <v>36</v>
      </c>
      <c r="C11" s="9"/>
      <c r="D11" s="21">
        <v>12</v>
      </c>
      <c r="E11" s="22">
        <f>SUM(D11*C11)*108</f>
        <v>0</v>
      </c>
      <c r="F11" s="23" t="s">
        <v>39</v>
      </c>
    </row>
    <row r="12" spans="1:6" s="18" customFormat="1" ht="57.75" customHeight="1" x14ac:dyDescent="0.15">
      <c r="A12" s="19" t="s">
        <v>35</v>
      </c>
      <c r="B12" s="20" t="s">
        <v>36</v>
      </c>
      <c r="C12" s="9"/>
      <c r="D12" s="21">
        <v>5</v>
      </c>
      <c r="E12" s="22">
        <f>SUM(D12*C12)*108</f>
        <v>0</v>
      </c>
      <c r="F12" s="23" t="s">
        <v>39</v>
      </c>
    </row>
    <row r="13" spans="1:6" s="18" customFormat="1" ht="52.5" customHeight="1" x14ac:dyDescent="0.15">
      <c r="A13" s="19" t="s">
        <v>40</v>
      </c>
      <c r="B13" s="23" t="s">
        <v>22</v>
      </c>
      <c r="C13" s="9"/>
      <c r="D13" s="21">
        <v>1</v>
      </c>
      <c r="E13" s="22">
        <f t="shared" ref="E13:E16" si="0">SUM(D13*C13)</f>
        <v>0</v>
      </c>
      <c r="F13" s="23" t="s">
        <v>38</v>
      </c>
    </row>
    <row r="14" spans="1:6" s="18" customFormat="1" ht="35.25" customHeight="1" x14ac:dyDescent="0.15">
      <c r="A14" s="24" t="s">
        <v>31</v>
      </c>
      <c r="B14" s="23" t="s">
        <v>21</v>
      </c>
      <c r="C14" s="9"/>
      <c r="D14" s="21">
        <v>270</v>
      </c>
      <c r="E14" s="22">
        <f>SUM(D14*C14)</f>
        <v>0</v>
      </c>
      <c r="F14" s="25" t="s">
        <v>42</v>
      </c>
    </row>
    <row r="15" spans="1:6" s="18" customFormat="1" ht="29.25" customHeight="1" x14ac:dyDescent="0.15">
      <c r="A15" s="24" t="s">
        <v>32</v>
      </c>
      <c r="B15" s="23" t="s">
        <v>21</v>
      </c>
      <c r="C15" s="9"/>
      <c r="D15" s="21">
        <v>270</v>
      </c>
      <c r="E15" s="22">
        <f>SUM(D15*C15)</f>
        <v>0</v>
      </c>
      <c r="F15" s="25" t="s">
        <v>42</v>
      </c>
    </row>
    <row r="16" spans="1:6" s="18" customFormat="1" ht="29.25" customHeight="1" x14ac:dyDescent="0.15">
      <c r="A16" s="24" t="s">
        <v>37</v>
      </c>
      <c r="B16" s="23" t="s">
        <v>22</v>
      </c>
      <c r="C16" s="9"/>
      <c r="D16" s="21">
        <v>3</v>
      </c>
      <c r="E16" s="22">
        <f t="shared" si="0"/>
        <v>0</v>
      </c>
      <c r="F16" s="25" t="s">
        <v>41</v>
      </c>
    </row>
    <row r="17" spans="1:6" s="18" customFormat="1" ht="31.5" customHeight="1" x14ac:dyDescent="0.15">
      <c r="A17" s="26"/>
      <c r="B17" s="23"/>
      <c r="C17" s="27" t="s">
        <v>10</v>
      </c>
      <c r="D17" s="26"/>
      <c r="E17" s="28">
        <f>SUM(E10:E16)</f>
        <v>0</v>
      </c>
      <c r="F17" s="29"/>
    </row>
    <row r="18" spans="1:6" s="18" customFormat="1" ht="12" customHeight="1" x14ac:dyDescent="0.15">
      <c r="A18" s="30"/>
      <c r="B18" s="30"/>
      <c r="C18" s="31"/>
      <c r="D18" s="32"/>
      <c r="E18" s="33"/>
      <c r="F18" s="34"/>
    </row>
    <row r="19" spans="1:6" s="18" customFormat="1" ht="12" customHeight="1" x14ac:dyDescent="0.15">
      <c r="A19" s="30"/>
      <c r="B19" s="30"/>
      <c r="C19" s="31"/>
      <c r="D19" s="32"/>
      <c r="E19" s="33"/>
      <c r="F19" s="34"/>
    </row>
    <row r="20" spans="1:6" s="18" customFormat="1" ht="12" customHeight="1" x14ac:dyDescent="0.15">
      <c r="A20" s="30"/>
      <c r="B20" s="30"/>
      <c r="C20" s="30"/>
      <c r="D20" s="34"/>
      <c r="E20" s="30"/>
      <c r="F20" s="34"/>
    </row>
    <row r="21" spans="1:6" ht="10.9" customHeight="1" x14ac:dyDescent="0.15">
      <c r="A21" s="42"/>
    </row>
    <row r="22" spans="1:6" s="18" customFormat="1" ht="10.15" customHeight="1" x14ac:dyDescent="0.15">
      <c r="A22" s="42"/>
      <c r="B22" s="30"/>
      <c r="C22" s="30"/>
      <c r="D22" s="30"/>
      <c r="E22" s="30"/>
      <c r="F22" s="30"/>
    </row>
    <row r="23" spans="1:6" x14ac:dyDescent="0.15">
      <c r="A23" s="35"/>
      <c r="B23" s="35"/>
      <c r="C23" s="35"/>
      <c r="D23" s="36"/>
      <c r="E23" s="37"/>
      <c r="F23" s="36"/>
    </row>
    <row r="24" spans="1:6" x14ac:dyDescent="0.15">
      <c r="A24" s="35"/>
      <c r="B24" s="35"/>
      <c r="C24" s="35"/>
      <c r="D24" s="35"/>
      <c r="E24" s="37"/>
      <c r="F24" s="35"/>
    </row>
    <row r="25" spans="1:6" x14ac:dyDescent="0.15">
      <c r="A25" s="38"/>
      <c r="B25" s="38"/>
      <c r="C25" s="38"/>
      <c r="D25" s="38"/>
      <c r="E25" s="37"/>
      <c r="F25" s="39"/>
    </row>
    <row r="26" spans="1:6" x14ac:dyDescent="0.15">
      <c r="A26" s="35"/>
      <c r="B26" s="35"/>
      <c r="C26" s="35"/>
      <c r="D26" s="35"/>
      <c r="E26" s="37"/>
      <c r="F26" s="35"/>
    </row>
    <row r="27" spans="1:6" x14ac:dyDescent="0.15">
      <c r="A27" s="35"/>
      <c r="B27" s="35"/>
      <c r="C27" s="35"/>
      <c r="D27" s="35"/>
      <c r="E27" s="37"/>
      <c r="F27" s="35"/>
    </row>
    <row r="28" spans="1:6" ht="12.75" customHeight="1" x14ac:dyDescent="0.15">
      <c r="A28" s="35"/>
      <c r="B28" s="35"/>
      <c r="C28" s="35"/>
      <c r="D28" s="35"/>
      <c r="E28" s="37"/>
      <c r="F28" s="35"/>
    </row>
    <row r="29" spans="1:6" x14ac:dyDescent="0.15">
      <c r="A29" s="35"/>
      <c r="B29" s="35"/>
      <c r="C29" s="35"/>
      <c r="D29" s="35"/>
      <c r="E29" s="37"/>
      <c r="F29" s="35"/>
    </row>
    <row r="30" spans="1:6" x14ac:dyDescent="0.15">
      <c r="E30" s="37"/>
    </row>
    <row r="31" spans="1:6" x14ac:dyDescent="0.15">
      <c r="E31" s="37"/>
    </row>
    <row r="32" spans="1:6" x14ac:dyDescent="0.15">
      <c r="E32" s="37"/>
    </row>
    <row r="33" spans="5:5" x14ac:dyDescent="0.15">
      <c r="E33" s="37"/>
    </row>
    <row r="34" spans="5:5" x14ac:dyDescent="0.15">
      <c r="E34" s="37"/>
    </row>
    <row r="35" spans="5:5" x14ac:dyDescent="0.15">
      <c r="E35" s="40"/>
    </row>
  </sheetData>
  <sheetProtection algorithmName="SHA-512" hashValue="nL1dukUSrSWjJBgps2OGfv1YoiH4O5e841v6brdrBzcYPM2hmL2drtNxO4bDIxx+5gb2Sh1/mnh8VXnz9Bcfrw==" saltValue="nOKjtK6yyprJ+hGHtJgY6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004 IAF auditbrief" ma:contentTypeID="0x0101002C09FA4BFCDF18469F25B5AB54495D54040068A304BFC5C2A34CAFA3AA48CEA32140" ma:contentTypeVersion="0" ma:contentTypeDescription="Auditbrief voor het aankondigen van de audit aan management en medewerkers. " ma:contentTypeScope="" ma:versionID="13a0c979ede20617633a5b352403f10a">
  <xsd:schema xmlns:xsd="http://www.w3.org/2001/XMLSchema" xmlns:xs="http://www.w3.org/2001/XMLSchema" xmlns:p="http://schemas.microsoft.com/office/2006/metadata/properties" xmlns:ns2="582b25d6-24da-4cb6-9509-bb3f070a4aac" xmlns:ns3="9934d3e4-a462-4d46-b262-647099cfa7ab" targetNamespace="http://schemas.microsoft.com/office/2006/metadata/properties" ma:root="true" ma:fieldsID="9494cc6e001121d69c1f123d93dcd472" ns2:_="" ns3:_="">
    <xsd:import namespace="582b25d6-24da-4cb6-9509-bb3f070a4aac"/>
    <xsd:import namespace="9934d3e4-a462-4d46-b262-647099cfa7ab"/>
    <xsd:element name="properties">
      <xsd:complexType>
        <xsd:sequence>
          <xsd:element name="documentManagement">
            <xsd:complexType>
              <xsd:all>
                <xsd:element ref="ns2:Documentcode" minOccurs="0"/>
                <xsd:element ref="ns2:Type_x0020_document" minOccurs="0"/>
                <xsd:element ref="ns3:Doc_x002d_Status" minOccurs="0"/>
                <xsd:element ref="ns2:Ontvangen_x0020_van" minOccurs="0"/>
                <xsd:element ref="ns2:UWV-Vestiging" minOccurs="0"/>
                <xsd:element ref="ns2: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2b25d6-24da-4cb6-9509-bb3f070a4aac" elementFormDefault="qualified">
    <xsd:import namespace="http://schemas.microsoft.com/office/2006/documentManagement/types"/>
    <xsd:import namespace="http://schemas.microsoft.com/office/infopath/2007/PartnerControls"/>
    <xsd:element name="Documentcode" ma:index="8" nillable="true" ma:displayName="Documentcode" ma:internalName="Documentcode">
      <xsd:simpleType>
        <xsd:restriction base="dms:Text">
          <xsd:maxLength value="255"/>
        </xsd:restriction>
      </xsd:simpleType>
    </xsd:element>
    <xsd:element name="Type_x0020_document" ma:index="9" nillable="true" ma:displayName="Type document" ma:description="Type document dient als vervanging van het DocType in het dossier." ma:format="Dropdown" ma:internalName="Type_x0020_document">
      <xsd:simpleType>
        <xsd:restriction base="dms:Choice">
          <xsd:enumeration value="Analyse"/>
          <xsd:enumeration value="Correspondentie"/>
          <xsd:enumeration value="Deelwaarneming/Steekproef/wtp"/>
          <xsd:enumeration value="Dossierbeoordeling"/>
          <xsd:enumeration value="Gespreksweergave"/>
          <xsd:enumeration value="Klachtenafhandeling"/>
          <xsd:enumeration value="Opdrachtdocumentatie"/>
          <xsd:enumeration value="Plan van aanpak"/>
          <xsd:enumeration value="Rapportage"/>
          <xsd:enumeration value="Referentiekader"/>
          <xsd:enumeration value="Teamdocumentatie"/>
          <xsd:enumeration value="Vragenlijst"/>
        </xsd:restriction>
      </xsd:simpleType>
    </xsd:element>
    <xsd:element name="Ontvangen_x0020_van" ma:index="12" nillable="true" ma:displayName="Ontvangen van" ma:internalName="Ontvangen_x0020_van">
      <xsd:simpleType>
        <xsd:restriction base="dms:Text">
          <xsd:maxLength value="255"/>
        </xsd:restriction>
      </xsd:simpleType>
    </xsd:element>
    <xsd:element name="UWV-Vestiging" ma:index="13" nillable="true" ma:displayName="UWV-Vestiging" ma:default="Amsterdam" ma:format="Dropdown" ma:internalName="UWV_x002d_Vestiging">
      <xsd:simpleType>
        <xsd:union memberTypes="dms:Text">
          <xsd:simpleType>
            <xsd:restriction base="dms:Choice">
              <xsd:enumeration value="Geef een keuze op:"/>
              <xsd:enumeration value="Alkmaar"/>
              <xsd:enumeration value="Almere"/>
              <xsd:enumeration value="Amsterdam"/>
              <xsd:enumeration value="Apeldoorn"/>
              <xsd:enumeration value="Arnhem"/>
              <xsd:enumeration value="Assen"/>
              <xsd:enumeration value="Bergen Op Zoom"/>
              <xsd:enumeration value="Breda"/>
              <xsd:enumeration value="Den Haag"/>
              <xsd:enumeration value="Den Bosch"/>
              <xsd:enumeration value="Den Haag"/>
              <xsd:enumeration value="Doetinchem"/>
              <xsd:enumeration value="Dordrecht"/>
              <xsd:enumeration value="Eindhoven"/>
              <xsd:enumeration value="Emmen"/>
              <xsd:enumeration value="Goes"/>
              <xsd:enumeration value="Groningen"/>
              <xsd:enumeration value="Haarlem"/>
              <xsd:enumeration value="Heerlen"/>
              <xsd:enumeration value="Hengelo"/>
              <xsd:enumeration value="Hilversum"/>
              <xsd:enumeration value="Leeuwarden"/>
              <xsd:enumeration value="Leiden"/>
              <xsd:enumeration value="Nieuwegein"/>
              <xsd:enumeration value="Nijmegen"/>
              <xsd:enumeration value="Rijswijk"/>
              <xsd:enumeration value="Roermond"/>
              <xsd:enumeration value="Rotterdam"/>
              <xsd:enumeration value="Tilburg"/>
              <xsd:enumeration value="Utrecht"/>
              <xsd:enumeration value="Venlo"/>
              <xsd:enumeration value="Zwolle"/>
            </xsd:restriction>
          </xsd:simpleType>
        </xsd:union>
      </xsd:simpleType>
    </xsd:element>
    <xsd:element name="Toelichting" ma:index="14" nillable="true" ma:displayName="Toelichting" ma:internalName="Toelicht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34d3e4-a462-4d46-b262-647099cfa7ab" elementFormDefault="qualified">
    <xsd:import namespace="http://schemas.microsoft.com/office/2006/documentManagement/types"/>
    <xsd:import namespace="http://schemas.microsoft.com/office/infopath/2007/PartnerControls"/>
    <xsd:element name="Doc_x002d_Status" ma:index="10" nillable="true" ma:displayName="Doc-Status" ma:default="Concept" ma:format="RadioButtons" ma:internalName="Doc_x002d_Status">
      <xsd:simpleType>
        <xsd:restriction base="dms:Choice">
          <xsd:enumeration value="Concept"/>
          <xsd:enumeration value="Definit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ma:index="11" ma:displayName="Onderwerp"/>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p:properties xmlns:p="http://schemas.microsoft.com/office/2006/metadata/properties" xmlns:xsi="http://www.w3.org/2001/XMLSchema-instance">
  <documentManagement>
    <Documentcode xmlns="582b25d6-24da-4cb6-9509-bb3f070a4aac" xsi:nil="true"/>
    <Ontvangen_x0020_van xmlns="582b25d6-24da-4cb6-9509-bb3f070a4aac" xsi:nil="true"/>
    <Type_x0020_document xmlns="582b25d6-24da-4cb6-9509-bb3f070a4aac" xsi:nil="true"/>
    <Doc_x002d_Status xmlns="9934d3e4-a462-4d46-b262-647099cfa7ab">Concept</Doc_x002d_Status>
    <Toelichting xmlns="582b25d6-24da-4cb6-9509-bb3f070a4aac" xsi:nil="true"/>
    <UWV-Vestiging xmlns="582b25d6-24da-4cb6-9509-bb3f070a4aac">Amsterdam</UWV-Vestiging>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8878D2-320D-4EE6-919A-0615FC5BC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2b25d6-24da-4cb6-9509-bb3f070a4aac"/>
    <ds:schemaRef ds:uri="9934d3e4-a462-4d46-b262-647099cfa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19C09-50BE-4126-A7ED-6702AAC74CA1}">
  <ds:schemaRefs>
    <ds:schemaRef ds:uri="http://schemas.microsoft.com/office/2006/metadata/customXsn"/>
  </ds:schemaRefs>
</ds:datastoreItem>
</file>

<file path=customXml/itemProps3.xml><?xml version="1.0" encoding="utf-8"?>
<ds:datastoreItem xmlns:ds="http://schemas.openxmlformats.org/officeDocument/2006/customXml" ds:itemID="{AA46F316-99BE-4EF1-B66A-7FD434290D32}">
  <ds:schemaRefs>
    <ds:schemaRef ds:uri="Microsoft.SharePoint.Taxonomy.ContentTypeSync"/>
  </ds:schemaRefs>
</ds:datastoreItem>
</file>

<file path=customXml/itemProps4.xml><?xml version="1.0" encoding="utf-8"?>
<ds:datastoreItem xmlns:ds="http://schemas.openxmlformats.org/officeDocument/2006/customXml" ds:itemID="{B7B58403-5A96-4865-9191-0B6942610BB6}">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9934d3e4-a462-4d46-b262-647099cfa7ab"/>
    <ds:schemaRef ds:uri="582b25d6-24da-4cb6-9509-bb3f070a4aac"/>
    <ds:schemaRef ds:uri="http://purl.org/dc/terms/"/>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2506E116-6F4A-4462-88A9-E91C84FAC5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Tariefmodel Totaal</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AMS-prijsopgaveformulier BEVEILIGD</dc:title>
  <dc:subject/>
  <dc:creator>Koning, Daniëlle (D.A.)</dc:creator>
  <cp:lastModifiedBy>Kloppenburg, Elvi (V.E.)</cp:lastModifiedBy>
  <cp:lastPrinted>2022-12-29T08:14:03Z</cp:lastPrinted>
  <dcterms:created xsi:type="dcterms:W3CDTF">2015-12-23T08:45:08Z</dcterms:created>
  <dcterms:modified xsi:type="dcterms:W3CDTF">2023-03-24T15:31:52Z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0x0101002C09FA4BFCDF18469F25B5AB54495D54040068A304BFC5C2A34CAFA3AA48CEA32140</vt:lpwstr>
  </property>
</Properties>
</file>