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P:\BZK\RVB\Samenwerking\28258 ZoD\Definitieve docs tbv TN\Contractdocs\"/>
    </mc:Choice>
  </mc:AlternateContent>
  <xr:revisionPtr revIDLastSave="0" documentId="8_{B945BD53-A0A8-421A-B15E-E02A6E2C7775}" xr6:coauthVersionLast="47" xr6:coauthVersionMax="47" xr10:uidLastSave="{00000000-0000-0000-0000-000000000000}"/>
  <bookViews>
    <workbookView xWindow="-110" yWindow="-110" windowWidth="19420" windowHeight="10420" xr2:uid="{00000000-000D-0000-FFFF-FFFF00000000}"/>
  </bookViews>
  <sheets>
    <sheet name="61.50.03.00" sheetId="1" r:id="rId1"/>
  </sheets>
  <externalReferences>
    <externalReference r:id="rId2"/>
  </externalReferences>
  <definedNames>
    <definedName name="_">'[1]62.10.01.00'!$D$93:$D$94</definedName>
    <definedName name="brandstof">'[1]59.10.01.00'!$E$114:$E$123</definedName>
    <definedName name="Bwlaag">#REF!</definedName>
    <definedName name="deel">#REF!</definedName>
    <definedName name="Gebsoort">#REF!</definedName>
    <definedName name="GWP">'[1]51.51.01.01'!$F$79:$F$115</definedName>
    <definedName name="GWPA">'[1]55.10.01.00'!$F$85:$F$121</definedName>
    <definedName name="GWPB">'[1]55.20.01.00'!$F$78:$F$114</definedName>
    <definedName name="Mutatie">[1]Mutatie!$A$1:$A$2</definedName>
    <definedName name="Mutaties">[1]Mutatie!$A$1:$A$3</definedName>
    <definedName name="opmerking">'[1]51.51.01.01'!$E$79:$E$115</definedName>
    <definedName name="opmerking1">'[1]55.10.01.00'!$E$85:$E$121</definedName>
    <definedName name="opmerking2">'[1]55.20.01.00'!$E$78:$E$114</definedName>
    <definedName name="Ruimte">#REF!</definedName>
    <definedName name="tank1">'[1]90.59.10.01'!$E$37:$E$43</definedName>
    <definedName name="tank2">'[1]90.59.10.01'!$E$45:$E$52</definedName>
    <definedName name="tank3">'[1]90.59.10.01'!$E$97:$E$109</definedName>
    <definedName name="tank4">'[1]90.59.10.01'!$E$111:$E$117</definedName>
    <definedName name="tanks">'[1]59.10.01.00'!$E$71:$E$78</definedName>
    <definedName name="vervolg">'[1]57.71.01.00'!$E$68:$E$82</definedName>
    <definedName name="vloeistof">'[1]59.10.01.00'!$E$125:$E$131</definedName>
    <definedName name="water">'[1]53.31.01.00'!$E$72:$E$76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1" l="1"/>
  <c r="D9" i="1"/>
</calcChain>
</file>

<file path=xl/sharedStrings.xml><?xml version="1.0" encoding="utf-8"?>
<sst xmlns="http://schemas.openxmlformats.org/spreadsheetml/2006/main" count="117" uniqueCount="93">
  <si>
    <t>Component</t>
  </si>
  <si>
    <t>Photovoltaïsch systeem gebouwgebonden</t>
  </si>
  <si>
    <t>versie 6.6 dd 07-06-2021</t>
  </si>
  <si>
    <t>61.15.00.00 Photovoltaisch paneel gebouwgebonden</t>
  </si>
  <si>
    <t>Datadefinitie</t>
  </si>
  <si>
    <t>Fotovoltaïsch systeem gebouwgebonden is een installatie bestaande uit een of meerdere zonnepanelen incl. omvormers, optimizers etc, op of aan een gebouw waarbij lichtenergie wordt omgezet naar elektrische energie</t>
  </si>
  <si>
    <t>Inwininstructie</t>
  </si>
  <si>
    <t>Geen.</t>
  </si>
  <si>
    <t>BRV</t>
  </si>
  <si>
    <t>Objectcode</t>
  </si>
  <si>
    <t>Gebouwcode</t>
  </si>
  <si>
    <t>RBI</t>
  </si>
  <si>
    <t>BI-code</t>
  </si>
  <si>
    <t>&lt; intern VGI nummer &gt;</t>
  </si>
  <si>
    <t>BI-code  om component/toepassing uniek aan te duiden. Niet invullen. Het betreft een intern VGI nummer</t>
  </si>
  <si>
    <t>Aantal</t>
  </si>
  <si>
    <t>&lt; 1  &gt;</t>
  </si>
  <si>
    <t>Fabrikaat</t>
  </si>
  <si>
    <t>Hier fabrikant panelen invullen</t>
  </si>
  <si>
    <t>Type</t>
  </si>
  <si>
    <t>Typenaam van fabrikant panelen</t>
  </si>
  <si>
    <t>Serienummer</t>
  </si>
  <si>
    <t>Van identieke panelen het serienummer van 1 pv-paneel registreren</t>
  </si>
  <si>
    <t>Installatienummer</t>
  </si>
  <si>
    <t>Van identieke panelen het installatienummer van 1 pv-paneel registreren</t>
  </si>
  <si>
    <t>Nadere locatiebepaling</t>
  </si>
  <si>
    <t>Vrij veld om de locatie van de installatie te verduidelijken.</t>
  </si>
  <si>
    <t>Bouwjaar</t>
  </si>
  <si>
    <t>Nadere specificatie bwd/instl</t>
  </si>
  <si>
    <t>Vermeld hier het aantal identieke panelen, breedte in m1 (N,3) x hoogte in m1 (N,3).</t>
  </si>
  <si>
    <t>Specifiek</t>
  </si>
  <si>
    <t>Oppervlakte in m2</t>
  </si>
  <si>
    <t>Totale oppervlakte van alle identieke panelen.</t>
  </si>
  <si>
    <t>Toepassing PV-systeem</t>
  </si>
  <si>
    <t>&gt;</t>
  </si>
  <si>
    <t>Direct gebruik gebouw</t>
  </si>
  <si>
    <t>Direct gebruik specifiek toestel</t>
  </si>
  <si>
    <t>Nader te bepalen</t>
  </si>
  <si>
    <t>Off-grid of autonoom</t>
  </si>
  <si>
    <t>On-grid of met netkoppeling</t>
  </si>
  <si>
    <t>Locatie PV-systeem</t>
  </si>
  <si>
    <t>Installatie die weliswaar gebouwgebonden zijn, maar buiten het gebouw zijn gesitueerd,</t>
  </si>
  <si>
    <t>dienen als PV systeem in het terrein te worden geregistreerd.</t>
  </si>
  <si>
    <t>PV-systeem in of aan gevel</t>
  </si>
  <si>
    <t>PV-systeem in of op dak</t>
  </si>
  <si>
    <t>PV-systeem op carport/afdak</t>
  </si>
  <si>
    <t>Type dak</t>
  </si>
  <si>
    <r>
      <t>Plat dak (bitumen, EPDM, kunststof, metaal) maximale hellingshoek 15</t>
    </r>
    <r>
      <rPr>
        <sz val="8"/>
        <color rgb="FF808080"/>
        <rFont val="Georgia"/>
        <family val="1"/>
      </rPr>
      <t>º</t>
    </r>
  </si>
  <si>
    <t>Hellend dak bitumen</t>
  </si>
  <si>
    <t>Hellend dak leien</t>
  </si>
  <si>
    <t>Hellend dak metaal</t>
  </si>
  <si>
    <t>Hellend dak pannen</t>
  </si>
  <si>
    <t>Hellend dak riet</t>
  </si>
  <si>
    <t>Plat dak bitumen</t>
  </si>
  <si>
    <t>Plat dak EPDM</t>
  </si>
  <si>
    <t>Plat dak kunststof</t>
  </si>
  <si>
    <t>Plat dak metaal</t>
  </si>
  <si>
    <t>Totaal piekvermogen systeem (Wp)</t>
  </si>
  <si>
    <t>Aantal panelen (stuks)</t>
  </si>
  <si>
    <t>Type PV-panelen ggb</t>
  </si>
  <si>
    <t>Anders</t>
  </si>
  <si>
    <t>Dunne filmpanelen</t>
  </si>
  <si>
    <t xml:space="preserve">Flexibele panelen </t>
  </si>
  <si>
    <t>Glas in glas</t>
  </si>
  <si>
    <t>Indaksysteem</t>
  </si>
  <si>
    <t>Aantal omvormers (stuks)</t>
  </si>
  <si>
    <t>Fabrikant omvormers</t>
  </si>
  <si>
    <t>Hier fabrikant omvormers invullen</t>
  </si>
  <si>
    <t>Type omvormers</t>
  </si>
  <si>
    <t>Combinatie</t>
  </si>
  <si>
    <t>Micro omvormer</t>
  </si>
  <si>
    <t>Optimizer</t>
  </si>
  <si>
    <t>PV centrale omvormer</t>
  </si>
  <si>
    <t>String omvormer</t>
  </si>
  <si>
    <t>Locatie omvormers</t>
  </si>
  <si>
    <t>Binnen</t>
  </si>
  <si>
    <t>Buiten</t>
  </si>
  <si>
    <t>Bouwjaar omvormers</t>
  </si>
  <si>
    <t>Levensduur omvormers wijkt af van levensduur panelen. Bouwjaar is van belang voor vervangingsplanning</t>
  </si>
  <si>
    <t>Externe AC-lastscheider</t>
  </si>
  <si>
    <t>Ja</t>
  </si>
  <si>
    <t>Nee</t>
  </si>
  <si>
    <t>Externe DC-lastscheider</t>
  </si>
  <si>
    <t>AC/DC kabels in zelfde tracee</t>
  </si>
  <si>
    <t>Aantal optimizers (stuks)</t>
  </si>
  <si>
    <t>Type optimizers</t>
  </si>
  <si>
    <t>Power optimizer</t>
  </si>
  <si>
    <t>Standaard optimizer</t>
  </si>
  <si>
    <t>Aantal ingangen optimizers (stuks)</t>
  </si>
  <si>
    <t>MPP-tracker</t>
  </si>
  <si>
    <t>Type productiemeter</t>
  </si>
  <si>
    <t>Via GBS (lokaal)</t>
  </si>
  <si>
    <t>Via internet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</si>
</sst>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b/>
      <sz val="8"/>
      <color indexed="8"/>
      <name val="Arial"/>
      <family val="2"/>
    </font>
    <font>
      <b/>
      <u/>
      <sz val="16"/>
      <color indexed="8"/>
      <name val="Arial"/>
      <family val="2"/>
    </font>
    <font>
      <sz val="8"/>
      <color indexed="8"/>
      <name val="Arial"/>
      <family val="2"/>
    </font>
    <font>
      <sz val="10"/>
      <name val="Arial"/>
      <family val="2"/>
    </font>
    <font>
      <b/>
      <u/>
      <sz val="8"/>
      <color indexed="8"/>
      <name val="Arial"/>
      <family val="2"/>
    </font>
    <font>
      <b/>
      <sz val="8"/>
      <name val="Arial"/>
      <family val="2"/>
    </font>
    <font>
      <sz val="8"/>
      <name val="Arial"/>
      <family val="2"/>
    </font>
    <font>
      <b/>
      <i/>
      <sz val="8"/>
      <color indexed="8"/>
      <name val="Arial"/>
      <family val="2"/>
    </font>
    <font>
      <sz val="8"/>
      <color indexed="23"/>
      <name val="Arial"/>
      <family val="2"/>
    </font>
    <font>
      <sz val="8"/>
      <color rgb="FF808080"/>
      <name val="Arial"/>
      <family val="2"/>
    </font>
    <font>
      <sz val="8"/>
      <color indexed="22"/>
      <name val="Arial"/>
      <family val="2"/>
    </font>
    <font>
      <sz val="8"/>
      <color rgb="FF808080"/>
      <name val="Georgia"/>
      <family val="1"/>
    </font>
  </fonts>
  <fills count="5">
    <fill>
      <patternFill patternType="none"/>
    </fill>
    <fill>
      <patternFill patternType="gray125"/>
    </fill>
    <fill>
      <patternFill patternType="solid">
        <fgColor rgb="FFD8D8D8"/>
        <bgColor indexed="64"/>
      </patternFill>
    </fill>
    <fill>
      <patternFill patternType="solid">
        <fgColor indexed="42"/>
        <bgColor indexed="64"/>
      </patternFill>
    </fill>
    <fill>
      <patternFill patternType="solid">
        <fgColor rgb="FFFFFF99"/>
        <bgColor indexed="64"/>
      </patternFill>
    </fill>
  </fills>
  <borders count="3">
    <border>
      <left/>
      <right/>
      <top/>
      <bottom/>
      <diagonal/>
    </border>
    <border>
      <left style="hair">
        <color indexed="64"/>
      </left>
      <right style="hair">
        <color indexed="64"/>
      </right>
      <top style="hair">
        <color indexed="64"/>
      </top>
      <bottom style="hair">
        <color indexed="64"/>
      </bottom>
      <diagonal/>
    </border>
    <border>
      <left style="hair">
        <color indexed="22"/>
      </left>
      <right style="hair">
        <color indexed="22"/>
      </right>
      <top style="hair">
        <color indexed="22"/>
      </top>
      <bottom style="hair">
        <color indexed="22"/>
      </bottom>
      <diagonal/>
    </border>
  </borders>
  <cellStyleXfs count="2">
    <xf numFmtId="0" fontId="0" fillId="0" borderId="0"/>
    <xf numFmtId="0" fontId="4" fillId="0" borderId="0"/>
  </cellStyleXfs>
  <cellXfs count="45">
    <xf numFmtId="0" fontId="0" fillId="0" borderId="0" xfId="0"/>
    <xf numFmtId="49" fontId="1" fillId="0" borderId="0" xfId="0" applyNumberFormat="1" applyFont="1" applyFill="1" applyBorder="1" applyAlignment="1">
      <alignment horizontal="left" vertical="center"/>
    </xf>
    <xf numFmtId="49" fontId="2" fillId="0" borderId="0" xfId="0" applyNumberFormat="1" applyFont="1" applyFill="1" applyBorder="1" applyAlignment="1">
      <alignment horizontal="left" vertical="center"/>
    </xf>
    <xf numFmtId="49" fontId="2" fillId="0" borderId="0" xfId="0" applyNumberFormat="1" applyFont="1" applyFill="1" applyBorder="1" applyAlignment="1">
      <alignment vertical="center"/>
    </xf>
    <xf numFmtId="49" fontId="3" fillId="0" borderId="0" xfId="0" applyNumberFormat="1" applyFont="1" applyFill="1" applyBorder="1" applyAlignment="1">
      <alignment horizontal="left" vertical="center"/>
    </xf>
    <xf numFmtId="49" fontId="3" fillId="0" borderId="0" xfId="0" applyNumberFormat="1" applyFont="1" applyFill="1" applyBorder="1" applyAlignment="1">
      <alignment vertical="center"/>
    </xf>
    <xf numFmtId="0" fontId="4" fillId="0" borderId="0" xfId="0" applyFont="1" applyAlignment="1">
      <alignment vertical="center"/>
    </xf>
    <xf numFmtId="49" fontId="5" fillId="0" borderId="0" xfId="0" applyNumberFormat="1" applyFont="1" applyFill="1" applyBorder="1" applyAlignment="1">
      <alignment vertical="center"/>
    </xf>
    <xf numFmtId="49" fontId="1" fillId="0" borderId="0" xfId="0" applyNumberFormat="1" applyFont="1" applyFill="1" applyBorder="1" applyAlignment="1">
      <alignment vertical="center"/>
    </xf>
    <xf numFmtId="49" fontId="3" fillId="0" borderId="0" xfId="0" applyNumberFormat="1" applyFont="1" applyFill="1" applyBorder="1" applyAlignment="1">
      <alignment horizontal="center" vertical="center"/>
    </xf>
    <xf numFmtId="0" fontId="3" fillId="0" borderId="0" xfId="0" applyFont="1" applyFill="1" applyBorder="1" applyAlignment="1">
      <alignment vertical="center"/>
    </xf>
    <xf numFmtId="49" fontId="1" fillId="0" borderId="0" xfId="0" applyNumberFormat="1" applyFont="1" applyFill="1" applyBorder="1" applyAlignment="1">
      <alignment horizontal="left" vertical="top"/>
    </xf>
    <xf numFmtId="49" fontId="3" fillId="0" borderId="0" xfId="0" applyNumberFormat="1" applyFont="1" applyFill="1" applyBorder="1" applyAlignment="1">
      <alignment vertical="top"/>
    </xf>
    <xf numFmtId="0" fontId="0" fillId="0" borderId="0" xfId="0" applyAlignment="1">
      <alignment vertical="top"/>
    </xf>
    <xf numFmtId="49" fontId="3" fillId="0" borderId="0" xfId="0" applyNumberFormat="1" applyFont="1" applyFill="1" applyBorder="1" applyAlignment="1">
      <alignment horizontal="left" vertical="top"/>
    </xf>
    <xf numFmtId="49" fontId="8" fillId="0" borderId="0" xfId="0" applyNumberFormat="1" applyFont="1" applyFill="1" applyBorder="1" applyAlignment="1">
      <alignment horizontal="center" vertical="center"/>
    </xf>
    <xf numFmtId="49" fontId="3" fillId="0" borderId="0" xfId="0" applyNumberFormat="1" applyFont="1" applyFill="1" applyBorder="1" applyAlignment="1">
      <alignment vertical="center" wrapText="1"/>
    </xf>
    <xf numFmtId="49" fontId="5" fillId="0" borderId="0" xfId="0" applyNumberFormat="1" applyFont="1" applyFill="1" applyBorder="1" applyAlignment="1">
      <alignment horizontal="left" vertical="center"/>
    </xf>
    <xf numFmtId="49" fontId="9" fillId="0" borderId="0" xfId="0" applyNumberFormat="1" applyFont="1" applyFill="1" applyBorder="1" applyAlignment="1">
      <alignment horizontal="right" vertical="center"/>
    </xf>
    <xf numFmtId="0" fontId="7" fillId="2" borderId="1" xfId="0" applyNumberFormat="1" applyFont="1" applyFill="1" applyBorder="1" applyAlignment="1">
      <alignment vertical="center"/>
    </xf>
    <xf numFmtId="49" fontId="9" fillId="0" borderId="0" xfId="0" applyNumberFormat="1" applyFont="1" applyFill="1" applyBorder="1" applyAlignment="1">
      <alignment horizontal="left" vertical="center" wrapText="1"/>
    </xf>
    <xf numFmtId="0" fontId="3" fillId="0" borderId="0" xfId="0" applyNumberFormat="1" applyFont="1" applyFill="1" applyBorder="1" applyAlignment="1">
      <alignment vertical="center"/>
    </xf>
    <xf numFmtId="49" fontId="10" fillId="0" borderId="0" xfId="1" applyNumberFormat="1" applyFont="1" applyFill="1" applyBorder="1" applyAlignment="1" applyProtection="1">
      <alignment vertical="center"/>
      <protection locked="0"/>
    </xf>
    <xf numFmtId="49" fontId="9" fillId="0" borderId="0" xfId="1" applyNumberFormat="1" applyFont="1" applyFill="1" applyBorder="1" applyAlignment="1">
      <alignment horizontal="left" vertical="center" wrapText="1"/>
    </xf>
    <xf numFmtId="49" fontId="9" fillId="0" borderId="0" xfId="0" applyNumberFormat="1" applyFont="1" applyFill="1" applyBorder="1" applyAlignment="1">
      <alignment vertical="center"/>
    </xf>
    <xf numFmtId="49" fontId="9" fillId="0" borderId="0" xfId="0" applyNumberFormat="1" applyFont="1" applyFill="1" applyBorder="1" applyAlignment="1">
      <alignment vertical="center" wrapText="1"/>
    </xf>
    <xf numFmtId="49" fontId="7" fillId="3" borderId="2" xfId="0" applyNumberFormat="1" applyFont="1" applyFill="1" applyBorder="1" applyAlignment="1" applyProtection="1">
      <alignment horizontal="left" vertical="center"/>
      <protection locked="0"/>
    </xf>
    <xf numFmtId="49" fontId="7" fillId="0" borderId="0" xfId="0" applyNumberFormat="1" applyFont="1" applyFill="1" applyAlignment="1">
      <alignment vertical="center"/>
    </xf>
    <xf numFmtId="49" fontId="7" fillId="3" borderId="2" xfId="0" applyNumberFormat="1" applyFont="1" applyFill="1" applyBorder="1" applyAlignment="1" applyProtection="1">
      <alignment horizontal="left" vertical="center" wrapText="1"/>
      <protection locked="0"/>
    </xf>
    <xf numFmtId="49" fontId="11" fillId="0" borderId="0" xfId="0" applyNumberFormat="1" applyFont="1" applyFill="1" applyBorder="1" applyAlignment="1">
      <alignment horizontal="right" vertical="center"/>
    </xf>
    <xf numFmtId="0" fontId="3" fillId="3" borderId="2" xfId="0" applyNumberFormat="1" applyFont="1" applyFill="1" applyBorder="1" applyAlignment="1" applyProtection="1">
      <alignment horizontal="left" vertical="center"/>
      <protection locked="0"/>
    </xf>
    <xf numFmtId="0" fontId="3" fillId="0" borderId="0" xfId="0" applyFont="1" applyFill="1" applyBorder="1" applyAlignment="1">
      <alignment horizontal="left" vertical="center"/>
    </xf>
    <xf numFmtId="2" fontId="7" fillId="4" borderId="2" xfId="0" applyNumberFormat="1" applyFont="1" applyFill="1" applyBorder="1" applyAlignment="1" applyProtection="1">
      <alignment horizontal="left" vertical="center"/>
      <protection locked="0"/>
    </xf>
    <xf numFmtId="1" fontId="7" fillId="4" borderId="2" xfId="0" applyNumberFormat="1" applyFont="1" applyFill="1" applyBorder="1" applyAlignment="1" applyProtection="1">
      <alignment horizontal="left" vertical="center"/>
      <protection locked="0"/>
    </xf>
    <xf numFmtId="0" fontId="9" fillId="0" borderId="0" xfId="0" applyFont="1" applyAlignment="1">
      <alignment vertical="center" wrapText="1"/>
    </xf>
    <xf numFmtId="49" fontId="11" fillId="0" borderId="0" xfId="0" applyNumberFormat="1" applyFont="1" applyFill="1" applyBorder="1" applyAlignment="1">
      <alignment horizontal="center" vertical="center"/>
    </xf>
    <xf numFmtId="0" fontId="7" fillId="0" borderId="0" xfId="1" applyFont="1" applyBorder="1"/>
    <xf numFmtId="49" fontId="10" fillId="0" borderId="0" xfId="0" applyNumberFormat="1" applyFont="1" applyFill="1" applyBorder="1" applyAlignment="1">
      <alignment horizontal="left" vertical="center"/>
    </xf>
    <xf numFmtId="0" fontId="7" fillId="0" borderId="0" xfId="0" applyFont="1" applyBorder="1"/>
    <xf numFmtId="0" fontId="7" fillId="0" borderId="0" xfId="0" applyFont="1" applyFill="1" applyBorder="1"/>
    <xf numFmtId="2" fontId="7" fillId="3" borderId="2" xfId="0" applyNumberFormat="1" applyFont="1" applyFill="1" applyBorder="1" applyAlignment="1" applyProtection="1">
      <alignment horizontal="left" vertical="center" wrapText="1"/>
      <protection locked="0"/>
    </xf>
    <xf numFmtId="1" fontId="7" fillId="3" borderId="2" xfId="0" applyNumberFormat="1" applyFont="1" applyFill="1" applyBorder="1" applyAlignment="1" applyProtection="1">
      <alignment horizontal="left" vertical="center" wrapText="1"/>
      <protection locked="0"/>
    </xf>
    <xf numFmtId="0" fontId="7" fillId="0" borderId="0" xfId="1" applyFont="1" applyFill="1" applyBorder="1"/>
    <xf numFmtId="0" fontId="6" fillId="0" borderId="0" xfId="0" applyFont="1" applyAlignment="1">
      <alignment horizontal="left" vertical="top" wrapText="1"/>
    </xf>
    <xf numFmtId="0" fontId="7" fillId="0" borderId="0" xfId="0" applyFont="1" applyAlignment="1">
      <alignment horizontal="left" vertical="top" wrapText="1"/>
    </xf>
  </cellXfs>
  <cellStyles count="2">
    <cellStyle name="Standaard" xfId="0" builtinId="0"/>
    <cellStyle name="Standa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0</xdr:colOff>
      <xdr:row>0</xdr:row>
      <xdr:rowOff>0</xdr:rowOff>
    </xdr:to>
    <xdr:sp macro="" textlink="">
      <xdr:nvSpPr>
        <xdr:cNvPr id="2" name="Rectangle 1">
          <a:extLst>
            <a:ext uri="{FF2B5EF4-FFF2-40B4-BE49-F238E27FC236}">
              <a16:creationId xmlns:a16="http://schemas.microsoft.com/office/drawing/2014/main" id="{00000000-0008-0000-0000-0000020000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4" name="Rectangle 3">
          <a:extLst>
            <a:ext uri="{FF2B5EF4-FFF2-40B4-BE49-F238E27FC236}">
              <a16:creationId xmlns:a16="http://schemas.microsoft.com/office/drawing/2014/main" id="{00000000-0008-0000-0000-0000040000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5" name="Rectangle 4">
          <a:extLst>
            <a:ext uri="{FF2B5EF4-FFF2-40B4-BE49-F238E27FC236}">
              <a16:creationId xmlns:a16="http://schemas.microsoft.com/office/drawing/2014/main" id="{00000000-0008-0000-0000-0000050000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6" name="Rectangle 5">
          <a:extLst>
            <a:ext uri="{FF2B5EF4-FFF2-40B4-BE49-F238E27FC236}">
              <a16:creationId xmlns:a16="http://schemas.microsoft.com/office/drawing/2014/main" id="{00000000-0008-0000-0000-0000060000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7" name="Rectangle 6">
          <a:extLst>
            <a:ext uri="{FF2B5EF4-FFF2-40B4-BE49-F238E27FC236}">
              <a16:creationId xmlns:a16="http://schemas.microsoft.com/office/drawing/2014/main" id="{00000000-0008-0000-0000-0000070000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8" name="Rectangle 7">
          <a:extLst>
            <a:ext uri="{FF2B5EF4-FFF2-40B4-BE49-F238E27FC236}">
              <a16:creationId xmlns:a16="http://schemas.microsoft.com/office/drawing/2014/main" id="{00000000-0008-0000-0000-0000080000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9" name="Rectangle 8">
          <a:extLst>
            <a:ext uri="{FF2B5EF4-FFF2-40B4-BE49-F238E27FC236}">
              <a16:creationId xmlns:a16="http://schemas.microsoft.com/office/drawing/2014/main" id="{00000000-0008-0000-0000-0000090000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0" name="Rectangle 9">
          <a:extLst>
            <a:ext uri="{FF2B5EF4-FFF2-40B4-BE49-F238E27FC236}">
              <a16:creationId xmlns:a16="http://schemas.microsoft.com/office/drawing/2014/main" id="{00000000-0008-0000-0000-00000A0000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1" name="Rectangle 10">
          <a:extLst>
            <a:ext uri="{FF2B5EF4-FFF2-40B4-BE49-F238E27FC236}">
              <a16:creationId xmlns:a16="http://schemas.microsoft.com/office/drawing/2014/main" id="{00000000-0008-0000-0000-00000B0000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2" name="Rectangle 11">
          <a:extLst>
            <a:ext uri="{FF2B5EF4-FFF2-40B4-BE49-F238E27FC236}">
              <a16:creationId xmlns:a16="http://schemas.microsoft.com/office/drawing/2014/main" id="{00000000-0008-0000-0000-00000C0000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3" name="Rectangle 12">
          <a:extLst>
            <a:ext uri="{FF2B5EF4-FFF2-40B4-BE49-F238E27FC236}">
              <a16:creationId xmlns:a16="http://schemas.microsoft.com/office/drawing/2014/main" id="{00000000-0008-0000-0000-00000D0000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4" name="Rectangle 13">
          <a:extLst>
            <a:ext uri="{FF2B5EF4-FFF2-40B4-BE49-F238E27FC236}">
              <a16:creationId xmlns:a16="http://schemas.microsoft.com/office/drawing/2014/main" id="{00000000-0008-0000-0000-00000E000000}"/>
            </a:ext>
          </a:extLst>
        </xdr:cNvPr>
        <xdr:cNvSpPr>
          <a:spLocks noChangeArrowheads="1"/>
        </xdr:cNvSpPr>
      </xdr:nvSpPr>
      <xdr:spPr bwMode="auto">
        <a:xfrm>
          <a:off x="4705350" y="0"/>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0</xdr:row>
      <xdr:rowOff>0</xdr:rowOff>
    </xdr:from>
    <xdr:to>
      <xdr:col>4</xdr:col>
      <xdr:colOff>0</xdr:colOff>
      <xdr:row>0</xdr:row>
      <xdr:rowOff>0</xdr:rowOff>
    </xdr:to>
    <xdr:sp macro="" textlink="">
      <xdr:nvSpPr>
        <xdr:cNvPr id="15" name="Rectangle 14">
          <a:extLst>
            <a:ext uri="{FF2B5EF4-FFF2-40B4-BE49-F238E27FC236}">
              <a16:creationId xmlns:a16="http://schemas.microsoft.com/office/drawing/2014/main" id="{00000000-0008-0000-0000-00000F000000}"/>
            </a:ext>
          </a:extLst>
        </xdr:cNvPr>
        <xdr:cNvSpPr>
          <a:spLocks noChangeArrowheads="1"/>
        </xdr:cNvSpPr>
      </xdr:nvSpPr>
      <xdr:spPr bwMode="auto">
        <a:xfrm>
          <a:off x="4705350" y="0"/>
          <a:ext cx="0" cy="0"/>
        </a:xfrm>
        <a:prstGeom prst="rect">
          <a:avLst/>
        </a:prstGeom>
        <a:solidFill>
          <a:srgbClr val="CCFFFF"/>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6" name="Rectangle 15">
          <a:extLst>
            <a:ext uri="{FF2B5EF4-FFF2-40B4-BE49-F238E27FC236}">
              <a16:creationId xmlns:a16="http://schemas.microsoft.com/office/drawing/2014/main" id="{00000000-0008-0000-0000-000010000000}"/>
            </a:ext>
          </a:extLst>
        </xdr:cNvPr>
        <xdr:cNvSpPr>
          <a:spLocks noChangeArrowheads="1"/>
        </xdr:cNvSpPr>
      </xdr:nvSpPr>
      <xdr:spPr bwMode="auto">
        <a:xfrm>
          <a:off x="4705350" y="257175"/>
          <a:ext cx="0" cy="0"/>
        </a:xfrm>
        <a:prstGeom prst="rect">
          <a:avLst/>
        </a:prstGeom>
        <a:solidFill>
          <a:srgbClr val="FFFF00"/>
        </a:solidFill>
        <a:ln w="9525">
          <a:solidFill>
            <a:srgbClr val="000000"/>
          </a:solidFill>
          <a:miter lim="800000"/>
          <a:headEnd/>
          <a:tailEnd/>
        </a:ln>
      </xdr:spPr>
    </xdr:sp>
    <xdr:clientData/>
  </xdr:twoCellAnchor>
  <xdr:twoCellAnchor>
    <xdr:from>
      <xdr:col>4</xdr:col>
      <xdr:colOff>0</xdr:colOff>
      <xdr:row>1</xdr:row>
      <xdr:rowOff>0</xdr:rowOff>
    </xdr:from>
    <xdr:to>
      <xdr:col>4</xdr:col>
      <xdr:colOff>0</xdr:colOff>
      <xdr:row>1</xdr:row>
      <xdr:rowOff>0</xdr:rowOff>
    </xdr:to>
    <xdr:sp macro="" textlink="">
      <xdr:nvSpPr>
        <xdr:cNvPr id="17" name="Rectangle 16">
          <a:extLst>
            <a:ext uri="{FF2B5EF4-FFF2-40B4-BE49-F238E27FC236}">
              <a16:creationId xmlns:a16="http://schemas.microsoft.com/office/drawing/2014/main" id="{00000000-0008-0000-0000-000011000000}"/>
            </a:ext>
          </a:extLst>
        </xdr:cNvPr>
        <xdr:cNvSpPr>
          <a:spLocks noChangeArrowheads="1"/>
        </xdr:cNvSpPr>
      </xdr:nvSpPr>
      <xdr:spPr bwMode="auto">
        <a:xfrm>
          <a:off x="4705350" y="257175"/>
          <a:ext cx="0" cy="0"/>
        </a:xfrm>
        <a:prstGeom prst="rect">
          <a:avLst/>
        </a:prstGeom>
        <a:solidFill>
          <a:srgbClr val="CCFFFF"/>
        </a:solidFill>
        <a:ln w="9525">
          <a:solidFill>
            <a:srgbClr val="000000"/>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ZK/RVB/VGI-Overdracht/OVPGEBRUIKER/Scholten/Database%20mutatie%20RBI.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Mutatie bestaande installaties"/>
      <sheetName val="Mutatie bestaande object-inst."/>
      <sheetName val="Nieuwe installaties "/>
      <sheetName val="13.22.01.00"/>
      <sheetName val="22.10.00.00"/>
      <sheetName val="24.30.01.00"/>
      <sheetName val="31.30.01.00"/>
      <sheetName val="38.10.01.00"/>
      <sheetName val="47.21.01.00"/>
      <sheetName val="47.22.01.00"/>
      <sheetName val="51.10.01.00"/>
      <sheetName val="51.10.02.00"/>
      <sheetName val="51.20.01.00"/>
      <sheetName val="51.20.02.00"/>
      <sheetName val="51.20.03.00"/>
      <sheetName val="51.41.01.00"/>
      <sheetName val="51.51.01.01"/>
      <sheetName val="51.54.00.00"/>
      <sheetName val="52.30.01.00"/>
      <sheetName val="52.36.01.00"/>
      <sheetName val="52.51.01.00"/>
      <sheetName val="53.10.00.00"/>
      <sheetName val="53.10.01.00"/>
      <sheetName val="53.12.02.00"/>
      <sheetName val="53.13.01.00"/>
      <sheetName val="53.14.01.00"/>
      <sheetName val="53.20.01.00"/>
      <sheetName val="53.30.01.00"/>
      <sheetName val="53.31.01.00"/>
      <sheetName val="53.34.01.00"/>
      <sheetName val="53.34.02.00"/>
      <sheetName val="53.40.01.00"/>
      <sheetName val="53.40.02.00"/>
      <sheetName val="54.10.00.00"/>
      <sheetName val="61.14.01.00"/>
      <sheetName val="55.10.01.00"/>
      <sheetName val="55.20.01.00"/>
      <sheetName val="55.20.02.00"/>
      <sheetName val="56.10.00.00"/>
      <sheetName val="57.71.01.00"/>
      <sheetName val="59.10.01.00"/>
      <sheetName val="61.10.00.00"/>
      <sheetName val="61.10.01.00"/>
      <sheetName val="61.10.02.00"/>
      <sheetName val="61.20.01.00"/>
      <sheetName val="61.50.01.00"/>
      <sheetName val="61.50.02.00"/>
      <sheetName val="61.50.03.00"/>
      <sheetName val="61.70.01.00"/>
      <sheetName val="62.10.01.00"/>
      <sheetName val="62.20.01.00"/>
      <sheetName val="63.20.01.00"/>
      <sheetName val="63.30.01.00"/>
      <sheetName val="63.50.01.00"/>
      <sheetName val="65.11.01.00"/>
      <sheetName val="65.11.20.01"/>
      <sheetName val="65.13.01.00"/>
      <sheetName val="65.13.02.00"/>
      <sheetName val="65.13.03.00"/>
      <sheetName val="65.13.03.01"/>
      <sheetName val="65.13.04.00"/>
      <sheetName val="65.21.01.00"/>
      <sheetName val="65.22.01.00"/>
      <sheetName val="65.30.01.00"/>
      <sheetName val="65.35.01.00"/>
      <sheetName val="66.10.01.00"/>
      <sheetName val="66.30.01.00"/>
      <sheetName val="66.36.01.00"/>
      <sheetName val="72.22.01.00"/>
      <sheetName val="73.22.02.00"/>
      <sheetName val="75.10.01.00"/>
      <sheetName val="75.13.01.00"/>
      <sheetName val="90.38.10.01"/>
      <sheetName val="90.40.01.00"/>
      <sheetName val="90.41.01.00"/>
      <sheetName val="90.42.01.00"/>
      <sheetName val="90.43.01.00"/>
      <sheetName val="90.50.10.01"/>
      <sheetName val="90.50.10.02"/>
      <sheetName val="90.50.10.03"/>
      <sheetName val="90.52.20.01"/>
      <sheetName val="90.52.30.01"/>
      <sheetName val="90.52.30.02"/>
      <sheetName val="90.52.30.03"/>
      <sheetName val="90.52.30.04"/>
      <sheetName val="90.52.36.01"/>
      <sheetName val="58.20.01.00"/>
      <sheetName val="90.53.10.00"/>
      <sheetName val="90.53.12.00"/>
      <sheetName val="90.53.14.01"/>
      <sheetName val="90.53.30.01"/>
      <sheetName val="90.54.10.00"/>
      <sheetName val="90.56.10.00"/>
      <sheetName val="90.59.10.01"/>
      <sheetName val="90.60.01.01"/>
      <sheetName val="90.61.10.00"/>
      <sheetName val="90.61.20.01"/>
      <sheetName val="90.61.50.03"/>
      <sheetName val="90.61.70.01"/>
      <sheetName val="90.62.10.01"/>
      <sheetName val="90.63.01.00"/>
      <sheetName val="90.63.01.06"/>
      <sheetName val="90.64.30.01"/>
      <sheetName val="90.65.01.01"/>
      <sheetName val="90.65.22.01"/>
      <sheetName val="90.66.36.01"/>
      <sheetName val="90.82.01.00"/>
      <sheetName val="90.82.01.01"/>
      <sheetName val="90.82.01.03"/>
      <sheetName val="OBJGEB"/>
      <sheetName val="Mutatie"/>
    </sheetNames>
    <sheetDataSet>
      <sheetData sheetId="0">
        <row r="16">
          <cell r="C16" t="str">
            <v>32C05</v>
          </cell>
        </row>
        <row r="17">
          <cell r="C17" t="str">
            <v>V31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79">
          <cell r="F79" t="str">
            <v>Geen</v>
          </cell>
        </row>
        <row r="80">
          <cell r="E80" t="str">
            <v>per 1 januari 2001 verboden</v>
          </cell>
          <cell r="F80">
            <v>10.9</v>
          </cell>
        </row>
        <row r="81">
          <cell r="E81" t="str">
            <v>Puur of in mengsel met HFK gebruikt om GWP te drukken, zie de HFK/O's</v>
          </cell>
          <cell r="F81">
            <v>4.0000000000000001E-3</v>
          </cell>
        </row>
        <row r="82">
          <cell r="E82" t="str">
            <v>Puur of in mengsel met HFK gebruikt om GWP te drukken, zie de HFK/O's</v>
          </cell>
          <cell r="F82">
            <v>7.0000000000000001E-3</v>
          </cell>
        </row>
        <row r="83">
          <cell r="E83" t="str">
            <v>Gereguleerd in F-gassenverordening</v>
          </cell>
          <cell r="F83">
            <v>1.43</v>
          </cell>
        </row>
        <row r="84">
          <cell r="E84" t="str">
            <v>per 1 januari 2015 verboden</v>
          </cell>
          <cell r="F84">
            <v>1.76</v>
          </cell>
        </row>
        <row r="85">
          <cell r="E85" t="str">
            <v>Propaan is niet gereguleerd in de F-gassenverordening</v>
          </cell>
          <cell r="F85">
            <v>3.0000000000000001E-3</v>
          </cell>
        </row>
        <row r="86">
          <cell r="E86" t="str">
            <v>Alternatief voor R410A, Gereguleerd in F-gassenverordening</v>
          </cell>
          <cell r="F86">
            <v>0.67500000000000004</v>
          </cell>
        </row>
        <row r="87">
          <cell r="E87" t="str">
            <v xml:space="preserve">38%R22 + 60%R125 + 2%R290 per 1 januari 2015 verboden, komt ook als HP80 voor </v>
          </cell>
          <cell r="F87">
            <v>2.7879999999999998</v>
          </cell>
        </row>
        <row r="88">
          <cell r="E88" t="str">
            <v>52%R143a + 44%R125 + 4%R134a, komt ook voor als FX70 en HP62</v>
          </cell>
          <cell r="F88">
            <v>3.9220000000000002</v>
          </cell>
        </row>
        <row r="89">
          <cell r="E89" t="str">
            <v>20%R32 + 40%R125 + 40%R134a, komt ook voor als KLEA60</v>
          </cell>
          <cell r="F89">
            <v>2.1070000000000002</v>
          </cell>
        </row>
        <row r="90">
          <cell r="E90" t="str">
            <v>23%R32 + 25%R125 + 52%R134a, komt ook voor als SUVA9000</v>
          </cell>
          <cell r="F90">
            <v>1.774</v>
          </cell>
        </row>
        <row r="91">
          <cell r="E91" t="str">
            <v>Gelijkwaardig aan R407C</v>
          </cell>
          <cell r="F91">
            <v>1.825</v>
          </cell>
        </row>
        <row r="92">
          <cell r="E92" t="str">
            <v>60%R22 + 25%R124 + 15%R142b per 1 januari 2015 verboden, komt ook voor als FX56</v>
          </cell>
          <cell r="F92">
            <v>1.585</v>
          </cell>
        </row>
        <row r="93">
          <cell r="E93" t="str">
            <v>50%R32 + 50%R125, komt ook voor als AZ20</v>
          </cell>
          <cell r="F93">
            <v>2.0880000000000001</v>
          </cell>
        </row>
        <row r="94">
          <cell r="E94" t="str">
            <v>46%R125 + 50%R134a + 4%R600</v>
          </cell>
          <cell r="F94">
            <v>2.3460000000000001</v>
          </cell>
        </row>
        <row r="95">
          <cell r="E95" t="str">
            <v>65% R125 + 32% R134a + 3% R600a was "drop-in" voor R22, per 1/1/2020 verboden nieuwbouw</v>
          </cell>
          <cell r="F95">
            <v>2.7290000000000001</v>
          </cell>
        </row>
        <row r="96">
          <cell r="E96" t="str">
            <v>15% R32 + 25% R125 + 10% R143a + 50% R134a, was vroeger een "drop-in" voor R22</v>
          </cell>
          <cell r="F96">
            <v>2.1379999999999999</v>
          </cell>
        </row>
        <row r="97">
          <cell r="E97" t="str">
            <v>26%R32 + 26%R126 + 21%R134a +  20%R1234yf + 7%R1234ze</v>
          </cell>
          <cell r="F97">
            <v>1.387</v>
          </cell>
        </row>
        <row r="98">
          <cell r="E98" t="str">
            <v>24%R32 + 25%R125 + 26%R134a +  25%R1234yf</v>
          </cell>
          <cell r="F98">
            <v>1.397</v>
          </cell>
        </row>
        <row r="99">
          <cell r="E99" t="str">
            <v>Alternatief voor R134a</v>
          </cell>
          <cell r="F99">
            <v>0.60399999999999998</v>
          </cell>
        </row>
        <row r="100">
          <cell r="E100" t="str">
            <v xml:space="preserve">11%R32 + 59%R125 + 30%R1234yf </v>
          </cell>
          <cell r="F100">
            <v>2.141</v>
          </cell>
        </row>
        <row r="101">
          <cell r="E101" t="str">
            <v>Alternatief voor R410A</v>
          </cell>
          <cell r="F101">
            <v>0.69799999999999995</v>
          </cell>
        </row>
        <row r="102">
          <cell r="E102" t="str">
            <v>Alternatief voor R410A</v>
          </cell>
          <cell r="F102">
            <v>0.46600000000000003</v>
          </cell>
        </row>
        <row r="103">
          <cell r="E103" t="str">
            <v>Alternatief voor R134a</v>
          </cell>
          <cell r="F103">
            <v>0.68700000000000006</v>
          </cell>
        </row>
        <row r="104">
          <cell r="E104" t="str">
            <v>Alternatief voor R410A</v>
          </cell>
          <cell r="F104">
            <v>0.46</v>
          </cell>
        </row>
        <row r="105">
          <cell r="E105" t="str">
            <v>Alternatief voor R404A</v>
          </cell>
          <cell r="F105">
            <v>1.3520000000000001</v>
          </cell>
        </row>
        <row r="106">
          <cell r="E106" t="str">
            <v>49%R22 + 51%R115 per 1 januari 2001 verboden</v>
          </cell>
          <cell r="F106">
            <v>4.657</v>
          </cell>
        </row>
        <row r="107">
          <cell r="E107" t="str">
            <v xml:space="preserve">50%R125 + 50%143a, komt ook voor als AZ50  </v>
          </cell>
          <cell r="F107">
            <v>3.9849999999999999</v>
          </cell>
        </row>
        <row r="108">
          <cell r="E108" t="str">
            <v>45%R23 + 54%R116, komt ook voor als SUVA95</v>
          </cell>
          <cell r="F108">
            <v>13.396000000000001</v>
          </cell>
        </row>
        <row r="109">
          <cell r="E109" t="str">
            <v>Alternatief voor R134a</v>
          </cell>
          <cell r="F109">
            <v>0.63100000000000001</v>
          </cell>
        </row>
        <row r="110">
          <cell r="E110" t="str">
            <v>Alternatief voor R134a</v>
          </cell>
          <cell r="F110">
            <v>0.14199999999999999</v>
          </cell>
        </row>
        <row r="111">
          <cell r="E111" t="str">
            <v>Iso-butaan, is niet gereguleerd in de F-gassenverordening</v>
          </cell>
          <cell r="F111">
            <v>3.0000000000000001E-3</v>
          </cell>
        </row>
        <row r="112">
          <cell r="E112" t="str">
            <v>Ammoniak NH3</v>
          </cell>
          <cell r="F112">
            <v>0</v>
          </cell>
        </row>
        <row r="113">
          <cell r="E113" t="str">
            <v>Water H2O</v>
          </cell>
          <cell r="F113">
            <v>0</v>
          </cell>
        </row>
        <row r="114">
          <cell r="E114" t="str">
            <v>Kooldioxide CO2</v>
          </cell>
          <cell r="F114">
            <v>1E-3</v>
          </cell>
        </row>
        <row r="115">
          <cell r="E115" t="str">
            <v>Gereguleerd in F-gassenverordening</v>
          </cell>
          <cell r="F115">
            <v>10.3</v>
          </cell>
        </row>
      </sheetData>
      <sheetData sheetId="18"/>
      <sheetData sheetId="19"/>
      <sheetData sheetId="20"/>
      <sheetData sheetId="21"/>
      <sheetData sheetId="22"/>
      <sheetData sheetId="23"/>
      <sheetData sheetId="24"/>
      <sheetData sheetId="25"/>
      <sheetData sheetId="26"/>
      <sheetData sheetId="27"/>
      <sheetData sheetId="28"/>
      <sheetData sheetId="29">
        <row r="72">
          <cell r="E72" t="str">
            <v xml:space="preserve">Hier kan het type waterbehandelingsinstallatie worden ingevuld. De inwininstructie is op het tabblad keuzelijsten terug te vinden </v>
          </cell>
        </row>
        <row r="73">
          <cell r="E73" t="str">
            <v>Water-onthardinstallatie is een installatie om leidingwater te ontdoen van kalk</v>
          </cell>
        </row>
        <row r="74">
          <cell r="E74" t="str">
            <v>Demi-waterinstallatie is een installatie om leidingwater te ontdoen van zouten/ionen.</v>
          </cell>
        </row>
        <row r="75">
          <cell r="E75" t="str">
            <v>Waterzuiveringsinstallatie is een installatie voor het zuiveren van leidingwater of bronwater tbv consumptie of van vuilwater tbv hergebruik</v>
          </cell>
        </row>
        <row r="76">
          <cell r="E76" t="str">
            <v>Installatie om groei van legionella tegen te gaan.</v>
          </cell>
        </row>
      </sheetData>
      <sheetData sheetId="30"/>
      <sheetData sheetId="31"/>
      <sheetData sheetId="32"/>
      <sheetData sheetId="33"/>
      <sheetData sheetId="34"/>
      <sheetData sheetId="35"/>
      <sheetData sheetId="36">
        <row r="85">
          <cell r="E85" t="str">
            <v xml:space="preserve"> </v>
          </cell>
          <cell r="F85" t="str">
            <v>Geen</v>
          </cell>
        </row>
        <row r="86">
          <cell r="E86" t="str">
            <v>per 1 januari 2001 verboden</v>
          </cell>
          <cell r="F86">
            <v>10.9</v>
          </cell>
        </row>
        <row r="87">
          <cell r="E87" t="str">
            <v>Puur of in mengsel met HFK gebruikt om GWP te drukken, zie de HFK/O's</v>
          </cell>
          <cell r="F87">
            <v>4.0000000000000001E-3</v>
          </cell>
        </row>
        <row r="88">
          <cell r="E88" t="str">
            <v>Puur of in mengsel met HFK gebruikt om GWP te drukken, zie de HFK/O's</v>
          </cell>
          <cell r="F88">
            <v>7.0000000000000001E-3</v>
          </cell>
        </row>
        <row r="89">
          <cell r="E89" t="str">
            <v>Gereguleerd in F-gassenverordening</v>
          </cell>
          <cell r="F89">
            <v>1.43</v>
          </cell>
        </row>
        <row r="90">
          <cell r="E90" t="str">
            <v>per 1 januari 2015 verboden</v>
          </cell>
          <cell r="F90">
            <v>1.76</v>
          </cell>
        </row>
        <row r="91">
          <cell r="E91" t="str">
            <v>Propaan is niet gereguleerd in de F-gassenverordening</v>
          </cell>
          <cell r="F91">
            <v>3.0000000000000001E-3</v>
          </cell>
        </row>
        <row r="92">
          <cell r="E92" t="str">
            <v>Alternatief voor R410A, Gereguleerd in F-gassenverordening</v>
          </cell>
          <cell r="F92">
            <v>0.67500000000000004</v>
          </cell>
        </row>
        <row r="93">
          <cell r="E93" t="str">
            <v xml:space="preserve">38%R22 + 60%R125 + 2%R290 per 1 januari 2015 verboden, komt ook als HP80 voor </v>
          </cell>
          <cell r="F93">
            <v>2.7879999999999998</v>
          </cell>
        </row>
        <row r="94">
          <cell r="E94" t="str">
            <v>52%R143a + 44%R125 + 4%R134a, komt ook voor als FX70 en HP62</v>
          </cell>
          <cell r="F94">
            <v>3.9220000000000002</v>
          </cell>
        </row>
        <row r="95">
          <cell r="E95" t="str">
            <v>20%R32 + 40%R125 + 40%R134a, komt ook voor als KLEA60</v>
          </cell>
          <cell r="F95">
            <v>2.1070000000000002</v>
          </cell>
        </row>
        <row r="96">
          <cell r="E96" t="str">
            <v>23%R32 + 25%R125 + 52%R134a, komt ook voor als SUVA9000</v>
          </cell>
          <cell r="F96">
            <v>1.774</v>
          </cell>
        </row>
        <row r="97">
          <cell r="E97" t="str">
            <v>Gelijkwaardig aan R407C</v>
          </cell>
          <cell r="F97">
            <v>1.825</v>
          </cell>
        </row>
        <row r="98">
          <cell r="E98" t="str">
            <v>60%R22 + 25%R124 + 15%R142b per 1 januari 2015 verboden, komt ook voor als FX56</v>
          </cell>
          <cell r="F98">
            <v>1.585</v>
          </cell>
        </row>
        <row r="99">
          <cell r="E99" t="str">
            <v>50%R32 + 50%R125, komt ook voor als AZ20</v>
          </cell>
          <cell r="F99">
            <v>2.0880000000000001</v>
          </cell>
        </row>
        <row r="100">
          <cell r="E100" t="str">
            <v>46%R125 + 50%R134a + 4%R600</v>
          </cell>
          <cell r="F100">
            <v>2.3460000000000001</v>
          </cell>
        </row>
        <row r="101">
          <cell r="E101" t="str">
            <v>65% R125 + 32% R134a + 3% R600a was "drop-in" voor R22, per 1/1/2020 verboden nieuwbouw</v>
          </cell>
          <cell r="F101">
            <v>2.7290000000000001</v>
          </cell>
        </row>
        <row r="102">
          <cell r="E102" t="str">
            <v>15% R32 + 25% R125 + 10% R143a + 50% R134a, was vroeger een "drop-in" voor R22</v>
          </cell>
          <cell r="F102">
            <v>2.1379999999999999</v>
          </cell>
        </row>
        <row r="103">
          <cell r="E103" t="str">
            <v>26%R32 + 26%R126 + 21%R134a +  20%R1234yf + 7%R1234ze</v>
          </cell>
          <cell r="F103">
            <v>1.387</v>
          </cell>
        </row>
        <row r="104">
          <cell r="E104" t="str">
            <v>24%R32 + 25%R125 + 26%R134a +  25%R1234yf</v>
          </cell>
          <cell r="F104">
            <v>1.397</v>
          </cell>
        </row>
        <row r="105">
          <cell r="E105" t="str">
            <v>Alternatief voor R134a</v>
          </cell>
          <cell r="F105">
            <v>0.60399999999999998</v>
          </cell>
        </row>
        <row r="106">
          <cell r="E106" t="str">
            <v xml:space="preserve">11%R32 + 59%R125 + 30%R1234yf </v>
          </cell>
          <cell r="F106">
            <v>2.141</v>
          </cell>
        </row>
        <row r="107">
          <cell r="E107" t="str">
            <v>Alternatief voor R410A</v>
          </cell>
          <cell r="F107">
            <v>0.69799999999999995</v>
          </cell>
        </row>
        <row r="108">
          <cell r="E108" t="str">
            <v>Alternatief voor R410A</v>
          </cell>
          <cell r="F108">
            <v>0.46600000000000003</v>
          </cell>
        </row>
        <row r="109">
          <cell r="E109" t="str">
            <v>Alternatief voor R134a</v>
          </cell>
          <cell r="F109">
            <v>0.68700000000000006</v>
          </cell>
        </row>
        <row r="110">
          <cell r="E110" t="str">
            <v>Alternatief voor R410A</v>
          </cell>
          <cell r="F110">
            <v>0.46</v>
          </cell>
        </row>
        <row r="111">
          <cell r="E111" t="str">
            <v>Alternatief voor R404A</v>
          </cell>
          <cell r="F111">
            <v>1.3520000000000001</v>
          </cell>
        </row>
        <row r="112">
          <cell r="E112" t="str">
            <v>49%R22 + 51%R115 per 1 januari 2001 verboden</v>
          </cell>
          <cell r="F112">
            <v>4.657</v>
          </cell>
        </row>
        <row r="113">
          <cell r="E113" t="str">
            <v xml:space="preserve">50%R125 + 50%143a, komt ook voor als AZ50  </v>
          </cell>
          <cell r="F113">
            <v>3.9849999999999999</v>
          </cell>
        </row>
        <row r="114">
          <cell r="E114" t="str">
            <v>45%R23 + 54%R116, komt ook voor als SUVA95</v>
          </cell>
          <cell r="F114">
            <v>13.396000000000001</v>
          </cell>
        </row>
        <row r="115">
          <cell r="E115" t="str">
            <v>Alternatief voor R134a</v>
          </cell>
          <cell r="F115">
            <v>0.63100000000000001</v>
          </cell>
        </row>
        <row r="116">
          <cell r="E116" t="str">
            <v>Alternatief voor R134a</v>
          </cell>
          <cell r="F116">
            <v>0.14199999999999999</v>
          </cell>
        </row>
        <row r="117">
          <cell r="E117" t="str">
            <v>Iso-butaan, is niet gereguleerd in de F-gassenverordening</v>
          </cell>
          <cell r="F117">
            <v>3.0000000000000001E-3</v>
          </cell>
        </row>
        <row r="118">
          <cell r="E118" t="str">
            <v>Ammoniak NH3</v>
          </cell>
          <cell r="F118">
            <v>0</v>
          </cell>
        </row>
        <row r="119">
          <cell r="E119" t="str">
            <v>Water H2O</v>
          </cell>
          <cell r="F119">
            <v>0</v>
          </cell>
        </row>
        <row r="120">
          <cell r="E120" t="str">
            <v>Kooldioxide CO2</v>
          </cell>
          <cell r="F120">
            <v>1E-3</v>
          </cell>
        </row>
        <row r="121">
          <cell r="E121" t="str">
            <v>Gereguleerd in F-gassenverordening</v>
          </cell>
          <cell r="F121">
            <v>10.3</v>
          </cell>
        </row>
      </sheetData>
      <sheetData sheetId="37">
        <row r="78">
          <cell r="E78" t="str">
            <v>Bij gemengd systeem het zwaarste koelmiddel registreren</v>
          </cell>
          <cell r="F78" t="str">
            <v>Geen</v>
          </cell>
        </row>
        <row r="79">
          <cell r="E79" t="str">
            <v>per 1 januari 2001 verboden</v>
          </cell>
          <cell r="F79">
            <v>10.9</v>
          </cell>
        </row>
        <row r="80">
          <cell r="E80" t="str">
            <v>Puur of in mengsel met HFK gebruikt om GWP te drukken, zie de HFK/O's</v>
          </cell>
          <cell r="F80">
            <v>4.0000000000000001E-3</v>
          </cell>
        </row>
        <row r="81">
          <cell r="E81" t="str">
            <v>Puur of in mengsel met HFK gebruikt om GWP te drukken, zie de HFK/O's</v>
          </cell>
          <cell r="F81">
            <v>7.0000000000000001E-3</v>
          </cell>
        </row>
        <row r="82">
          <cell r="E82" t="str">
            <v>Gereguleerd in F-gassenverordening</v>
          </cell>
          <cell r="F82">
            <v>1.43</v>
          </cell>
        </row>
        <row r="83">
          <cell r="E83" t="str">
            <v>per 1 januari 2015 verboden</v>
          </cell>
          <cell r="F83">
            <v>1.76</v>
          </cell>
        </row>
        <row r="84">
          <cell r="E84" t="str">
            <v>Propaan is niet gereguleerd in de F-gassenverordening</v>
          </cell>
          <cell r="F84">
            <v>3.0000000000000001E-3</v>
          </cell>
        </row>
        <row r="85">
          <cell r="E85" t="str">
            <v>Alternatief voor R410A, Gereguleerd in F-gassenverordening</v>
          </cell>
          <cell r="F85">
            <v>0.67500000000000004</v>
          </cell>
        </row>
        <row r="86">
          <cell r="E86" t="str">
            <v xml:space="preserve">38%R22 + 60%R125 + 2%R290 per 1 januari 2015 verboden, komt ook als HP80 voor </v>
          </cell>
          <cell r="F86">
            <v>2.7879999999999998</v>
          </cell>
        </row>
        <row r="87">
          <cell r="E87" t="str">
            <v>52%R143a + 44%R125 + 4%R134a, komt ook voor als FX70 en HP62</v>
          </cell>
          <cell r="F87">
            <v>3.9220000000000002</v>
          </cell>
        </row>
        <row r="88">
          <cell r="E88" t="str">
            <v>20%R32 + 40%R125 + 40%R134a, komt ook voor als KLEA60</v>
          </cell>
          <cell r="F88">
            <v>2.1070000000000002</v>
          </cell>
        </row>
        <row r="89">
          <cell r="E89" t="str">
            <v>23%R32 + 25%R125 + 52%R134a, komt ook voor als SUVA9000</v>
          </cell>
          <cell r="F89">
            <v>1.774</v>
          </cell>
        </row>
        <row r="90">
          <cell r="E90" t="str">
            <v>Gelijkwaardig aan R407C</v>
          </cell>
          <cell r="F90">
            <v>1.825</v>
          </cell>
        </row>
        <row r="91">
          <cell r="E91" t="str">
            <v>60%R22 + 25%R124 + 15%R142b per 1 januari 2015 verboden, komt ook voor als FX56</v>
          </cell>
          <cell r="F91">
            <v>1.585</v>
          </cell>
        </row>
        <row r="92">
          <cell r="E92" t="str">
            <v>50%R32 + 50%R125, komt ook voor als AZ20</v>
          </cell>
          <cell r="F92">
            <v>2.0880000000000001</v>
          </cell>
        </row>
        <row r="93">
          <cell r="E93" t="str">
            <v>46%R125 + 50%R134a + 4%R600</v>
          </cell>
          <cell r="F93">
            <v>2.3460000000000001</v>
          </cell>
        </row>
        <row r="94">
          <cell r="E94" t="str">
            <v>65% R125 + 32% R134a + 3% R600a was "drop-in" voor R22, per 1/1/2020 verboden nieuwbouw</v>
          </cell>
          <cell r="F94">
            <v>2.7290000000000001</v>
          </cell>
        </row>
        <row r="95">
          <cell r="E95" t="str">
            <v>15% R32 + 25% R125 + 10% R143a + 50% R134a, was vroeger een "drop-in" voor R22</v>
          </cell>
          <cell r="F95">
            <v>2.1379999999999999</v>
          </cell>
        </row>
        <row r="96">
          <cell r="E96" t="str">
            <v>26%R32 + 26%R126 + 21%R134a +  20%R1234yf + 7%R1234ze</v>
          </cell>
          <cell r="F96">
            <v>1.387</v>
          </cell>
        </row>
        <row r="97">
          <cell r="E97" t="str">
            <v>24%R32 + 25%R125 + 26%R134a +  25%R1234yf</v>
          </cell>
          <cell r="F97">
            <v>1.397</v>
          </cell>
        </row>
        <row r="98">
          <cell r="E98" t="str">
            <v>Alternatief voor R134a</v>
          </cell>
          <cell r="F98">
            <v>0.60399999999999998</v>
          </cell>
        </row>
        <row r="99">
          <cell r="E99" t="str">
            <v xml:space="preserve">11%R32 + 59%R125 + 30%R1234yf </v>
          </cell>
          <cell r="F99">
            <v>2.141</v>
          </cell>
        </row>
        <row r="100">
          <cell r="E100" t="str">
            <v>Alternatief voor R410A</v>
          </cell>
          <cell r="F100">
            <v>0.69799999999999995</v>
          </cell>
        </row>
        <row r="101">
          <cell r="E101" t="str">
            <v>Alternatief voor R410A</v>
          </cell>
          <cell r="F101">
            <v>0.46600000000000003</v>
          </cell>
        </row>
        <row r="102">
          <cell r="E102" t="str">
            <v>Alternatief voor R134a</v>
          </cell>
          <cell r="F102">
            <v>0.68700000000000006</v>
          </cell>
        </row>
        <row r="103">
          <cell r="E103" t="str">
            <v>Alternatief voor R410A</v>
          </cell>
          <cell r="F103">
            <v>0.46</v>
          </cell>
        </row>
        <row r="104">
          <cell r="E104" t="str">
            <v>Alternatief voor R404A</v>
          </cell>
          <cell r="F104">
            <v>1.3520000000000001</v>
          </cell>
        </row>
        <row r="105">
          <cell r="E105" t="str">
            <v>49%R22 + 51%R115 per 1 januari 2001 verboden</v>
          </cell>
          <cell r="F105">
            <v>4.657</v>
          </cell>
        </row>
        <row r="106">
          <cell r="E106" t="str">
            <v xml:space="preserve">50%R125 + 50%143a, komt ook voor als AZ50  </v>
          </cell>
          <cell r="F106">
            <v>3.9849999999999999</v>
          </cell>
        </row>
        <row r="107">
          <cell r="E107" t="str">
            <v>45%R23 + 54%R116, komt ook voor als SUVA95</v>
          </cell>
          <cell r="F107">
            <v>13.396000000000001</v>
          </cell>
        </row>
        <row r="108">
          <cell r="E108" t="str">
            <v>Alternatief voor R134a</v>
          </cell>
          <cell r="F108">
            <v>0.63100000000000001</v>
          </cell>
        </row>
        <row r="109">
          <cell r="E109" t="str">
            <v>Alternatief voor R134a</v>
          </cell>
          <cell r="F109">
            <v>0.14199999999999999</v>
          </cell>
        </row>
        <row r="110">
          <cell r="E110" t="str">
            <v>Iso-butaan, is niet gereguleerd in de F-gassenverordening</v>
          </cell>
          <cell r="F110">
            <v>3.0000000000000001E-3</v>
          </cell>
        </row>
        <row r="111">
          <cell r="E111" t="str">
            <v>Ammoniak NH3</v>
          </cell>
          <cell r="F111">
            <v>0</v>
          </cell>
        </row>
        <row r="112">
          <cell r="E112" t="str">
            <v>Water H2O</v>
          </cell>
          <cell r="F112">
            <v>0</v>
          </cell>
        </row>
        <row r="113">
          <cell r="E113" t="str">
            <v>Kooldioxide CO2</v>
          </cell>
          <cell r="F113">
            <v>1E-3</v>
          </cell>
        </row>
        <row r="114">
          <cell r="E114" t="str">
            <v>Gereguleerd in F-gassenverordening</v>
          </cell>
          <cell r="F114">
            <v>10.3</v>
          </cell>
        </row>
      </sheetData>
      <sheetData sheetId="38"/>
      <sheetData sheetId="39"/>
      <sheetData sheetId="40">
        <row r="68">
          <cell r="E68" t="str">
            <v>Voor de soort luchtbehandeling kan een keuze worden gemaakt uit de &lt;picklist soort luchtbehandeling&gt;
Wanneer geen keuze wordt gemaakt wordt 'Nader te bepalen' als defaultwaarde ingevuld.</v>
          </cell>
        </row>
        <row r="69">
          <cell r="E69" t="str">
            <v>Apparaat voor de centrale behandeling van, van buitenaf aangevoerde, lucht ten behoeve van ruimtes in een gebouw</v>
          </cell>
        </row>
        <row r="70">
          <cell r="E70" t="str">
            <v>Apparaat voor de centrale behandeling van, naar buiten af te voeren, lucht ten behoeve van ruimtes in een gebouw</v>
          </cell>
        </row>
        <row r="71">
          <cell r="E71" t="str">
            <v>Apparaat voor de centrale behandeling van, zowel aangevoerde, als af te voeren, lucht ten behoeve van ruimtes in een gebouw</v>
          </cell>
        </row>
        <row r="72">
          <cell r="E72" t="str">
            <v>Apparaat voor het ontvochtigen van lucht, waarna deze wordt ingeblazen. Alleen registreren wanneer het een op zichzelf staande installatie is. Zowel bij op zichzelf staande systemen, als geintegreerde systemen,aangeven welke systeem van drogen wordt toegepast. (zie picklist drogen)</v>
          </cell>
        </row>
        <row r="73">
          <cell r="E73" t="str">
            <v>Apparaat voor het ontvochtigen van lucht, waarna deze wordt ingeblazen. Alleen registreren wanneer het een op zichzelf staande installatie is. Zowel bij op zichzelf staande systemen, als geintegreerde systemen, aangeven welke systeem van bevochtigen wordt toegepast. (zie picklist bevochtigen)</v>
          </cell>
        </row>
        <row r="74">
          <cell r="E74" t="str">
            <v>Apparaat voor het reinigen van lucht voordat deze naar buiten wordt geblazen. Alleen registreren wanneer het een op zichzelf staande installatie is.</v>
          </cell>
        </row>
        <row r="75">
          <cell r="E75" t="str">
            <v>Apparaat voor het terugwinnen van warmte uit de retourlucht van een gebouw. Alleen registreren wanneer het een op zichzelf staande installatie is.  Zowel bij opzichzelf staande als geintregreerde systemen, aangeven welke manier van warmteterugwinning wordt toegepast. (zie picklist warmteterugwinning)</v>
          </cell>
        </row>
        <row r="76">
          <cell r="E76" t="str">
            <v xml:space="preserve"> </v>
          </cell>
        </row>
        <row r="77">
          <cell r="E77" t="str">
            <v>Apparaat voor het inblazen van lucht in een ruimte waarbij de lucht in de unit wordt verwarmd/gekoeld en is voorzien van een ventilator. Alleen registreren wanneer het een op zichzelf staande installatie is. Zowel bij opzichzelf staande als geintregreerde systemen welke manier van verwarmen/koelen wordt toegepast. (zie picklist verwarmen en/of picklict koelen)</v>
          </cell>
        </row>
        <row r="78">
          <cell r="E78" t="str">
            <v>Apparaat voor het inblazen van lucht in een ruimte waarbij de lucht in de unit wordt verwarmd/gekoeld. Alleen registreren wanneer het een op zichzelf staande installatie is. Zowel bij opzichzelf staande als geintregreerde systemen welke manier van verwarmen/koelen wordt toegepast. (zie picklist verwarmen en/of picklict koelen)</v>
          </cell>
        </row>
        <row r="79">
          <cell r="E79" t="str">
            <v xml:space="preserve"> </v>
          </cell>
        </row>
        <row r="80">
          <cell r="E80" t="str">
            <v xml:space="preserve"> </v>
          </cell>
        </row>
        <row r="81">
          <cell r="E81" t="str">
            <v>Apparaat voor het verwarmen van lucht, veelal bij de centrale ingang van een gebouw. Alleen registreren wanneer het een op zichzelf staande installatie is. Zowel bij opzichzelf staande als geintregreerde systemen welke manier van verwarmen wordt toegepast. (zie picklist verwarmen)</v>
          </cell>
        </row>
        <row r="82">
          <cell r="E82" t="str">
            <v>Apparaat voor het afzuigen van een ruimte of specifieke vervuilingsbronnen zoals stof of uitlaatgassen. Hiermee wordt geen afzuiging van toiletten of sanitaire  ruimtes bedoeld.</v>
          </cell>
        </row>
      </sheetData>
      <sheetData sheetId="41">
        <row r="71">
          <cell r="E71" t="str">
            <v xml:space="preserve"> </v>
          </cell>
        </row>
        <row r="72">
          <cell r="E72" t="str">
            <v>Installatie en onderhoud ondergrondse tankinstallaties PGS-klasse 1 en 2 producten</v>
          </cell>
        </row>
        <row r="73">
          <cell r="E73" t="str">
            <v>Installatie en onderhoud ondergrondse tankinstallaties PGS-klasse 3 en 4 producten</v>
          </cell>
        </row>
        <row r="74">
          <cell r="E74" t="str">
            <v>Installatie en onderhoud ondergrondse tankinstallaties bijtende, schadelijke, irriterende, giftige stoffen (chemische producten)</v>
          </cell>
        </row>
        <row r="75">
          <cell r="E75" t="str">
            <v>Installatie en onderhoud bovengrondse tankinstallaties PGS-klasse 3 en 4 producten</v>
          </cell>
        </row>
        <row r="76">
          <cell r="E76" t="str">
            <v>Installatie en onderhoud bovengrondse tankinstallaties PGS-klasse 2 producten</v>
          </cell>
        </row>
        <row r="77">
          <cell r="E77" t="str">
            <v>Installatie en onderhoud bovengrondse tankinstallaties bijtende, schadelijke, irriterende, giftige stoffen (chemische producten)</v>
          </cell>
        </row>
        <row r="78">
          <cell r="E78" t="str">
            <v>Installatie en onderhoud bovengrondse installaties voor CNG producten</v>
          </cell>
        </row>
        <row r="114">
          <cell r="E114" t="str">
            <v xml:space="preserve"> </v>
          </cell>
        </row>
        <row r="115">
          <cell r="E115" t="str">
            <v>Afgewerkte olie of chemicalien separaat registreren ivm afwijkend keuringsregime</v>
          </cell>
        </row>
        <row r="116">
          <cell r="E116" t="str">
            <v>Afvalbrandstof met minimaal 50% kerosine of benzine valt onder een ander keuringsregime</v>
          </cell>
        </row>
        <row r="117">
          <cell r="E117" t="str">
            <v xml:space="preserve"> </v>
          </cell>
        </row>
        <row r="118">
          <cell r="E118" t="str">
            <v>Een chemicalien tank is veelal een tank waarin voor het mileu, danwel (brand)veiligheid of gezondheid gevaarlijke stoffen zoals accuzuur, of loog zijn opgeslagen.</v>
          </cell>
        </row>
        <row r="119">
          <cell r="E119" t="str">
            <v xml:space="preserve"> </v>
          </cell>
        </row>
        <row r="120">
          <cell r="E120" t="str">
            <v xml:space="preserve"> </v>
          </cell>
        </row>
        <row r="121">
          <cell r="E121" t="str">
            <v>Een inerte tank is een onklaar gemaakte tank dit niet meer te gebruiken is. Bijvoorbeeld gevuld met zand.</v>
          </cell>
        </row>
        <row r="122">
          <cell r="E122" t="str">
            <v>Een tank voor overige stoffen is veelal een tank waarin voor het mileu, danwel (brand)veiligheid of gezondheid ongevaarlijke stoffen zoals strooizout zijn opgeslagen.</v>
          </cell>
        </row>
        <row r="123">
          <cell r="E123" t="str">
            <v xml:space="preserve"> </v>
          </cell>
        </row>
        <row r="125">
          <cell r="E125" t="str">
            <v>De PGS klasse is van belang voor het al dan niet uiitvoeren van enkele specifieke onderdelen van de jaarlijkse technische inspectie</v>
          </cell>
        </row>
        <row r="126">
          <cell r="E126" t="str">
            <v>vloeistoffen met vlampunt &lt; 23oC en beginkookpunt &lt;= 35oC</v>
          </cell>
        </row>
        <row r="127">
          <cell r="E127" t="str">
            <v>vloeistoffen met vlampunt &lt; 23oC en beginkookpunt &gt; 35oC</v>
          </cell>
        </row>
        <row r="128">
          <cell r="E128" t="str">
            <v>vloeistoffen met vlampunt &gt;= 23oC en &lt;= 55oC</v>
          </cell>
        </row>
        <row r="129">
          <cell r="E129" t="str">
            <v>vloeistoffen met vlampunt &gt;= 55oC en &lt;= 100oC</v>
          </cell>
        </row>
        <row r="130">
          <cell r="E130" t="str">
            <v>vloeistoffen met vlampunt &gt; 100oC</v>
          </cell>
        </row>
        <row r="131">
          <cell r="E131" t="str">
            <v xml:space="preserve"> </v>
          </cell>
        </row>
      </sheetData>
      <sheetData sheetId="42"/>
      <sheetData sheetId="43"/>
      <sheetData sheetId="44"/>
      <sheetData sheetId="45"/>
      <sheetData sheetId="46"/>
      <sheetData sheetId="47"/>
      <sheetData sheetId="48"/>
      <sheetData sheetId="49"/>
      <sheetData sheetId="50">
        <row r="93">
          <cell r="D93" t="str">
            <v>Ja</v>
          </cell>
        </row>
        <row r="94">
          <cell r="D94" t="str">
            <v>Nee</v>
          </cell>
        </row>
      </sheetData>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row r="37">
          <cell r="E37" t="str">
            <v xml:space="preserve"> </v>
          </cell>
        </row>
        <row r="38">
          <cell r="E38" t="str">
            <v>Tank heeft geen direct contact met grond</v>
          </cell>
        </row>
        <row r="39">
          <cell r="E39" t="str">
            <v>Tank heeft geen direct contact met grond</v>
          </cell>
        </row>
        <row r="40">
          <cell r="E40" t="str">
            <v>Tank heeft geen direct contact met grond</v>
          </cell>
        </row>
        <row r="41">
          <cell r="E41" t="str">
            <v xml:space="preserve">Ingeterpt is een tank zonder direct contact met grond in gesloten betonnen bak met omaarding. De bovenkant van de tank is niet afgedekt </v>
          </cell>
        </row>
        <row r="42">
          <cell r="E42" t="str">
            <v>Tank is onder maaiveld in direct contact met de grond</v>
          </cell>
        </row>
        <row r="43">
          <cell r="E43" t="str">
            <v>Tank is onder maaiveld niet in direct contact met de grond</v>
          </cell>
        </row>
        <row r="45">
          <cell r="E45" t="str">
            <v xml:space="preserve"> </v>
          </cell>
        </row>
        <row r="46">
          <cell r="E46" t="str">
            <v>Installatie en onderhoud ondergrondse tankinstallaties PGS-klasse 1 en 2 producten</v>
          </cell>
        </row>
        <row r="47">
          <cell r="E47" t="str">
            <v>Installatie en onderhoud ondergrondse tankinstallaties PGS-klasse 3 en 4 producten</v>
          </cell>
        </row>
        <row r="48">
          <cell r="E48" t="str">
            <v>Installatie en onderhoud ondergrondse tankinstallaties bijtende, schadelijke, irriterende, giftige stoffen (chemische producten)</v>
          </cell>
        </row>
        <row r="49">
          <cell r="E49" t="str">
            <v>Installatie en onderhoud bovengrondse tankinstallaties PGS-klasse 3 en 4 producten</v>
          </cell>
        </row>
        <row r="50">
          <cell r="E50" t="str">
            <v>Installatie en onderhoud bovengrondse tankinstallaties PGS-klasse 2 producten</v>
          </cell>
        </row>
        <row r="51">
          <cell r="E51" t="str">
            <v>Installatie en onderhoud bovengrondse tankinstallaties bijtende, schadelijke, irriterende, giftige stoffen (chemische producten)</v>
          </cell>
        </row>
        <row r="52">
          <cell r="E52" t="str">
            <v>Installatie en onderhoud bovengrondse installaties voor CNG producten</v>
          </cell>
        </row>
        <row r="97">
          <cell r="E97" t="str">
            <v xml:space="preserve"> </v>
          </cell>
        </row>
        <row r="98">
          <cell r="E98" t="str">
            <v>Afgewerkte olie of chemicalien separaat registreren ivm afwijkend keuringsregime</v>
          </cell>
        </row>
        <row r="99">
          <cell r="E99" t="str">
            <v>Afvalbrandstof met minimaal 50% kerosine of benzine valt onder een ander keuringsregime</v>
          </cell>
        </row>
        <row r="100">
          <cell r="E100" t="str">
            <v xml:space="preserve">Verontreinigd proceswater, spoelwater, waswater, etc.  </v>
          </cell>
        </row>
        <row r="102">
          <cell r="E102" t="str">
            <v>Een chemicalien tank is veelal een tank waarin voor het mileu, danwel (brand)veiligheid of gezondheid gevaarlijke stoffen zoals accuzuur, of loog zijn opgeslagen.</v>
          </cell>
        </row>
        <row r="105">
          <cell r="E105" t="str">
            <v>Tank is onklaar gemaakt</v>
          </cell>
        </row>
        <row r="107">
          <cell r="E107" t="str">
            <v>Een tank voor overige stoffen is veelal een tank waarin voor het mileu, danwel (brand)veiligheid of gezondheid ongevaarlijke stoffen zoals strooizout zijn opgeslagen.</v>
          </cell>
        </row>
        <row r="111">
          <cell r="E111" t="str">
            <v xml:space="preserve">De PGS klasse is van belang voor het al dan niet uiitvoeren van enkele specifieke onderdelen van de jaarlijkse technische inspectie  </v>
          </cell>
        </row>
        <row r="112">
          <cell r="E112" t="str">
            <v>vloeistoffen met vlampunt &lt; 23oC en beginkookpunt &lt;= 35oC</v>
          </cell>
        </row>
        <row r="113">
          <cell r="E113" t="str">
            <v>vloeistoffen met vlampunt &lt; 23oC en beginkookpunt &gt; 35oC</v>
          </cell>
        </row>
        <row r="114">
          <cell r="E114" t="str">
            <v>vloeistoffen met vlampunt &gt;= 23oC en &lt;= 55oC</v>
          </cell>
        </row>
        <row r="115">
          <cell r="E115" t="str">
            <v>vloeistoffen met vlampunt &gt;= 55oC en &lt;= 100oC</v>
          </cell>
        </row>
        <row r="116">
          <cell r="E116" t="str">
            <v>vloeistoffen met vlampunt &gt; 100oC</v>
          </cell>
        </row>
        <row r="117">
          <cell r="E117" t="str">
            <v xml:space="preserve"> </v>
          </cell>
        </row>
      </sheetData>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row r="1">
          <cell r="A1" t="str">
            <v>Vervallen</v>
          </cell>
        </row>
        <row r="2">
          <cell r="A2" t="str">
            <v>Gewijzigd</v>
          </cell>
        </row>
        <row r="3">
          <cell r="A3" t="str">
            <v>Buiten gebruik</v>
          </cell>
        </row>
      </sheetData>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wsh61500300">
    <tabColor indexed="55"/>
    <pageSetUpPr fitToPage="1"/>
  </sheetPr>
  <dimension ref="B1:J122"/>
  <sheetViews>
    <sheetView showGridLines="0" showRowColHeaders="0" tabSelected="1" workbookViewId="0"/>
  </sheetViews>
  <sheetFormatPr defaultColWidth="9.08984375" defaultRowHeight="12.5" x14ac:dyDescent="0.25"/>
  <cols>
    <col min="1" max="1" width="0.54296875" style="5" customWidth="1"/>
    <col min="2" max="2" width="31.6328125" style="4" customWidth="1"/>
    <col min="3" max="3" width="6.453125" style="9" customWidth="1"/>
    <col min="4" max="4" width="31.90625" style="5" customWidth="1"/>
    <col min="5" max="5" width="90.6328125" style="4" customWidth="1"/>
    <col min="6" max="6" width="18.453125" style="5" customWidth="1"/>
    <col min="7" max="7" width="11.90625" style="5" customWidth="1"/>
    <col min="8" max="8" width="4.90625" style="5" customWidth="1"/>
    <col min="9" max="9" width="31.36328125" style="6" customWidth="1"/>
    <col min="10" max="10" width="31" style="5" customWidth="1"/>
    <col min="11" max="11" width="20.6328125" style="5" customWidth="1"/>
    <col min="12" max="16384" width="9.08984375" style="5"/>
  </cols>
  <sheetData>
    <row r="1" spans="2:10" ht="20" x14ac:dyDescent="0.25">
      <c r="B1" s="1" t="s">
        <v>0</v>
      </c>
      <c r="C1" s="2"/>
      <c r="D1" s="3" t="s">
        <v>1</v>
      </c>
    </row>
    <row r="2" spans="2:10" x14ac:dyDescent="0.25">
      <c r="B2" s="4" t="s">
        <v>2</v>
      </c>
      <c r="C2" s="5"/>
      <c r="D2" s="5" t="s">
        <v>3</v>
      </c>
      <c r="E2" s="5"/>
      <c r="F2" s="7"/>
      <c r="G2" s="8"/>
      <c r="H2" s="8"/>
    </row>
    <row r="3" spans="2:10" ht="6.75" customHeight="1" x14ac:dyDescent="0.25">
      <c r="F3" s="10"/>
      <c r="J3" s="6"/>
    </row>
    <row r="4" spans="2:10" ht="23.25" customHeight="1" x14ac:dyDescent="0.25">
      <c r="B4" s="11" t="s">
        <v>4</v>
      </c>
      <c r="C4" s="12"/>
      <c r="D4" s="43" t="s">
        <v>5</v>
      </c>
      <c r="E4" s="43"/>
      <c r="F4" s="13"/>
      <c r="J4" s="10"/>
    </row>
    <row r="5" spans="2:10" ht="23.25" customHeight="1" x14ac:dyDescent="0.25">
      <c r="B5" s="14" t="s">
        <v>6</v>
      </c>
      <c r="C5" s="11"/>
      <c r="D5" s="44" t="s">
        <v>7</v>
      </c>
      <c r="E5" s="44"/>
      <c r="F5"/>
      <c r="J5" s="10"/>
    </row>
    <row r="6" spans="2:10" ht="5.15" customHeight="1" x14ac:dyDescent="0.25">
      <c r="C6" s="15"/>
      <c r="D6" s="8"/>
      <c r="E6" s="1"/>
      <c r="F6" s="16"/>
      <c r="J6" s="10"/>
    </row>
    <row r="7" spans="2:10" x14ac:dyDescent="0.25">
      <c r="B7" s="17" t="s">
        <v>8</v>
      </c>
      <c r="C7" s="18"/>
      <c r="J7" s="6"/>
    </row>
    <row r="8" spans="2:10" ht="5.15" customHeight="1" x14ac:dyDescent="0.25">
      <c r="B8" s="1"/>
      <c r="C8" s="18"/>
      <c r="J8" s="6"/>
    </row>
    <row r="9" spans="2:10" x14ac:dyDescent="0.25">
      <c r="B9" s="4" t="s">
        <v>9</v>
      </c>
      <c r="C9" s="18"/>
      <c r="D9" s="19" t="str">
        <f>IF(ISBLANK([1]Voorblad!C$16),"",([1]Voorblad!C$16))</f>
        <v>32C05</v>
      </c>
      <c r="E9" s="20"/>
      <c r="J9" s="6"/>
    </row>
    <row r="10" spans="2:10" ht="3.9" customHeight="1" x14ac:dyDescent="0.25">
      <c r="C10" s="18"/>
      <c r="D10" s="21"/>
      <c r="E10" s="20"/>
      <c r="J10" s="10"/>
    </row>
    <row r="11" spans="2:10" x14ac:dyDescent="0.25">
      <c r="B11" s="4" t="s">
        <v>10</v>
      </c>
      <c r="C11" s="18"/>
      <c r="D11" s="19" t="str">
        <f>IF(ISBLANK([1]Voorblad!C$17),"",([1]Voorblad!C$17))</f>
        <v>V31</v>
      </c>
      <c r="E11" s="20"/>
      <c r="J11" s="6"/>
    </row>
    <row r="12" spans="2:10" ht="5.15" customHeight="1" x14ac:dyDescent="0.25">
      <c r="C12" s="18"/>
      <c r="E12" s="20"/>
      <c r="J12" s="10"/>
    </row>
    <row r="13" spans="2:10" x14ac:dyDescent="0.25">
      <c r="B13" s="17" t="s">
        <v>11</v>
      </c>
      <c r="C13" s="18"/>
      <c r="E13" s="20"/>
      <c r="J13" s="10"/>
    </row>
    <row r="14" spans="2:10" ht="5.15" customHeight="1" x14ac:dyDescent="0.25">
      <c r="B14" s="1"/>
      <c r="C14" s="18"/>
      <c r="E14" s="20"/>
      <c r="J14" s="10"/>
    </row>
    <row r="15" spans="2:10" x14ac:dyDescent="0.25">
      <c r="B15" s="4" t="s">
        <v>12</v>
      </c>
      <c r="C15" s="18"/>
      <c r="D15" s="22" t="s">
        <v>13</v>
      </c>
      <c r="E15" s="23" t="s">
        <v>14</v>
      </c>
      <c r="J15" s="6"/>
    </row>
    <row r="16" spans="2:10" ht="3.9" customHeight="1" x14ac:dyDescent="0.25">
      <c r="C16" s="18"/>
      <c r="E16" s="20"/>
      <c r="J16" s="6"/>
    </row>
    <row r="17" spans="2:10" x14ac:dyDescent="0.25">
      <c r="B17" s="4" t="s">
        <v>15</v>
      </c>
      <c r="C17" s="18"/>
      <c r="D17" s="24" t="s">
        <v>16</v>
      </c>
      <c r="E17" s="25"/>
      <c r="J17" s="6"/>
    </row>
    <row r="18" spans="2:10" ht="3.9" customHeight="1" x14ac:dyDescent="0.25">
      <c r="C18" s="18"/>
      <c r="E18" s="25"/>
      <c r="J18" s="6"/>
    </row>
    <row r="19" spans="2:10" x14ac:dyDescent="0.25">
      <c r="B19" s="4" t="s">
        <v>17</v>
      </c>
      <c r="C19" s="18"/>
      <c r="D19" s="26"/>
      <c r="E19" s="20" t="s">
        <v>18</v>
      </c>
      <c r="F19" s="4"/>
      <c r="J19" s="6"/>
    </row>
    <row r="20" spans="2:10" ht="3.9" customHeight="1" x14ac:dyDescent="0.25">
      <c r="C20" s="18"/>
      <c r="D20" s="27"/>
      <c r="E20" s="20"/>
      <c r="F20" s="4"/>
      <c r="J20" s="10"/>
    </row>
    <row r="21" spans="2:10" x14ac:dyDescent="0.25">
      <c r="B21" s="4" t="s">
        <v>19</v>
      </c>
      <c r="C21" s="18"/>
      <c r="D21" s="26"/>
      <c r="E21" s="20" t="s">
        <v>20</v>
      </c>
      <c r="F21" s="4"/>
      <c r="J21" s="6"/>
    </row>
    <row r="22" spans="2:10" ht="3.9" customHeight="1" x14ac:dyDescent="0.25">
      <c r="C22" s="18"/>
      <c r="D22" s="27"/>
      <c r="E22" s="20"/>
      <c r="F22" s="4"/>
      <c r="J22" s="10"/>
    </row>
    <row r="23" spans="2:10" x14ac:dyDescent="0.25">
      <c r="B23" s="4" t="s">
        <v>21</v>
      </c>
      <c r="C23" s="18"/>
      <c r="D23" s="26"/>
      <c r="E23" s="20" t="s">
        <v>22</v>
      </c>
      <c r="F23" s="4"/>
      <c r="J23" s="6"/>
    </row>
    <row r="24" spans="2:10" ht="3.9" customHeight="1" x14ac:dyDescent="0.25">
      <c r="C24" s="18"/>
      <c r="D24" s="27"/>
      <c r="E24" s="20"/>
      <c r="F24" s="4"/>
      <c r="J24" s="10"/>
    </row>
    <row r="25" spans="2:10" x14ac:dyDescent="0.25">
      <c r="B25" s="4" t="s">
        <v>23</v>
      </c>
      <c r="C25" s="18"/>
      <c r="D25" s="26"/>
      <c r="E25" s="20" t="s">
        <v>24</v>
      </c>
      <c r="F25" s="4"/>
      <c r="J25" s="6"/>
    </row>
    <row r="26" spans="2:10" ht="3.9" customHeight="1" x14ac:dyDescent="0.25">
      <c r="C26" s="18"/>
      <c r="D26" s="27"/>
      <c r="E26" s="20"/>
      <c r="F26" s="4"/>
      <c r="J26" s="10"/>
    </row>
    <row r="27" spans="2:10" x14ac:dyDescent="0.25">
      <c r="B27" s="4" t="s">
        <v>25</v>
      </c>
      <c r="C27" s="18"/>
      <c r="D27" s="28"/>
      <c r="E27" s="20" t="s">
        <v>26</v>
      </c>
      <c r="J27" s="6"/>
    </row>
    <row r="28" spans="2:10" ht="3.9" customHeight="1" x14ac:dyDescent="0.25">
      <c r="C28" s="18"/>
      <c r="D28" s="27"/>
      <c r="E28" s="20"/>
      <c r="F28" s="4"/>
      <c r="J28" s="10"/>
    </row>
    <row r="29" spans="2:10" x14ac:dyDescent="0.25">
      <c r="B29" s="4" t="s">
        <v>27</v>
      </c>
      <c r="C29" s="29"/>
      <c r="D29" s="30"/>
      <c r="E29" s="20"/>
      <c r="F29" s="4"/>
      <c r="J29" s="6"/>
    </row>
    <row r="30" spans="2:10" ht="3.9" customHeight="1" x14ac:dyDescent="0.25">
      <c r="C30" s="29"/>
      <c r="D30" s="27"/>
      <c r="E30" s="20"/>
      <c r="F30" s="4"/>
      <c r="J30" s="10"/>
    </row>
    <row r="31" spans="2:10" x14ac:dyDescent="0.25">
      <c r="B31" s="31" t="s">
        <v>28</v>
      </c>
      <c r="C31" s="29"/>
      <c r="D31" s="28"/>
      <c r="E31" s="20" t="s">
        <v>29</v>
      </c>
      <c r="J31" s="6"/>
    </row>
    <row r="32" spans="2:10" ht="3.9" customHeight="1" x14ac:dyDescent="0.25">
      <c r="B32" s="31"/>
      <c r="C32" s="29"/>
      <c r="D32" s="27"/>
      <c r="E32" s="20"/>
      <c r="J32" s="10"/>
    </row>
    <row r="33" spans="2:10" x14ac:dyDescent="0.25">
      <c r="B33" s="17" t="s">
        <v>30</v>
      </c>
      <c r="C33" s="29"/>
      <c r="E33" s="20"/>
      <c r="J33" s="6"/>
    </row>
    <row r="34" spans="2:10" ht="5.15" customHeight="1" x14ac:dyDescent="0.25">
      <c r="B34" s="1"/>
      <c r="C34" s="29"/>
      <c r="E34" s="20"/>
      <c r="J34" s="6"/>
    </row>
    <row r="35" spans="2:10" ht="12.75" customHeight="1" x14ac:dyDescent="0.25">
      <c r="B35" s="4" t="s">
        <v>31</v>
      </c>
      <c r="C35" s="29"/>
      <c r="D35" s="32"/>
      <c r="E35" s="20" t="s">
        <v>32</v>
      </c>
      <c r="J35" s="6"/>
    </row>
    <row r="36" spans="2:10" ht="3.9" customHeight="1" x14ac:dyDescent="0.25">
      <c r="B36" s="1"/>
      <c r="C36" s="29"/>
      <c r="E36" s="20"/>
      <c r="J36" s="6"/>
    </row>
    <row r="37" spans="2:10" x14ac:dyDescent="0.25">
      <c r="B37" s="4" t="s">
        <v>33</v>
      </c>
      <c r="C37" s="29" t="s">
        <v>34</v>
      </c>
      <c r="D37" s="33"/>
      <c r="E37" s="34"/>
      <c r="J37" s="6"/>
    </row>
    <row r="38" spans="2:10" hidden="1" x14ac:dyDescent="0.2">
      <c r="C38" s="35"/>
      <c r="D38" s="36" t="s">
        <v>35</v>
      </c>
    </row>
    <row r="39" spans="2:10" hidden="1" x14ac:dyDescent="0.2">
      <c r="C39" s="35"/>
      <c r="D39" s="36" t="s">
        <v>36</v>
      </c>
    </row>
    <row r="40" spans="2:10" hidden="1" x14ac:dyDescent="0.2">
      <c r="C40" s="35"/>
      <c r="D40" s="36" t="s">
        <v>37</v>
      </c>
    </row>
    <row r="41" spans="2:10" hidden="1" x14ac:dyDescent="0.2">
      <c r="C41" s="35"/>
      <c r="D41" s="36" t="s">
        <v>38</v>
      </c>
    </row>
    <row r="42" spans="2:10" hidden="1" x14ac:dyDescent="0.2">
      <c r="D42" s="36" t="s">
        <v>39</v>
      </c>
    </row>
    <row r="43" spans="2:10" ht="3.9" customHeight="1" x14ac:dyDescent="0.25"/>
    <row r="44" spans="2:10" x14ac:dyDescent="0.25">
      <c r="B44" s="4" t="s">
        <v>40</v>
      </c>
      <c r="C44" s="29" t="s">
        <v>34</v>
      </c>
      <c r="D44" s="33"/>
      <c r="E44" s="37" t="s">
        <v>41</v>
      </c>
    </row>
    <row r="45" spans="2:10" x14ac:dyDescent="0.2">
      <c r="D45" s="38"/>
      <c r="E45" s="37" t="s">
        <v>42</v>
      </c>
    </row>
    <row r="46" spans="2:10" hidden="1" x14ac:dyDescent="0.2">
      <c r="D46" s="38" t="s">
        <v>37</v>
      </c>
    </row>
    <row r="47" spans="2:10" hidden="1" x14ac:dyDescent="0.2">
      <c r="D47" s="38" t="s">
        <v>43</v>
      </c>
    </row>
    <row r="48" spans="2:10" hidden="1" x14ac:dyDescent="0.2">
      <c r="D48" s="38" t="s">
        <v>44</v>
      </c>
    </row>
    <row r="49" spans="2:5" hidden="1" x14ac:dyDescent="0.2">
      <c r="D49" s="38" t="s">
        <v>45</v>
      </c>
    </row>
    <row r="50" spans="2:5" ht="3.9" customHeight="1" x14ac:dyDescent="0.25"/>
    <row r="51" spans="2:5" x14ac:dyDescent="0.25">
      <c r="B51" s="4" t="s">
        <v>46</v>
      </c>
      <c r="C51" s="29" t="s">
        <v>34</v>
      </c>
      <c r="D51" s="33"/>
      <c r="E51" s="37" t="s">
        <v>47</v>
      </c>
    </row>
    <row r="52" spans="2:5" hidden="1" x14ac:dyDescent="0.2">
      <c r="D52" s="39" t="s">
        <v>48</v>
      </c>
    </row>
    <row r="53" spans="2:5" hidden="1" x14ac:dyDescent="0.2">
      <c r="D53" s="39" t="s">
        <v>49</v>
      </c>
    </row>
    <row r="54" spans="2:5" hidden="1" x14ac:dyDescent="0.2">
      <c r="D54" s="39" t="s">
        <v>50</v>
      </c>
    </row>
    <row r="55" spans="2:5" hidden="1" x14ac:dyDescent="0.2">
      <c r="D55" s="39" t="s">
        <v>51</v>
      </c>
    </row>
    <row r="56" spans="2:5" hidden="1" x14ac:dyDescent="0.2">
      <c r="D56" s="39" t="s">
        <v>52</v>
      </c>
    </row>
    <row r="57" spans="2:5" hidden="1" x14ac:dyDescent="0.2">
      <c r="D57" s="39" t="s">
        <v>37</v>
      </c>
    </row>
    <row r="58" spans="2:5" hidden="1" x14ac:dyDescent="0.2">
      <c r="D58" s="39" t="s">
        <v>53</v>
      </c>
    </row>
    <row r="59" spans="2:5" hidden="1" x14ac:dyDescent="0.2">
      <c r="D59" s="39" t="s">
        <v>54</v>
      </c>
    </row>
    <row r="60" spans="2:5" hidden="1" x14ac:dyDescent="0.2">
      <c r="D60" s="39" t="s">
        <v>55</v>
      </c>
    </row>
    <row r="61" spans="2:5" hidden="1" x14ac:dyDescent="0.2">
      <c r="D61" s="39" t="s">
        <v>56</v>
      </c>
    </row>
    <row r="62" spans="2:5" ht="3.9" customHeight="1" x14ac:dyDescent="0.25"/>
    <row r="63" spans="2:5" x14ac:dyDescent="0.25">
      <c r="B63" s="4" t="s">
        <v>57</v>
      </c>
      <c r="D63" s="40"/>
    </row>
    <row r="64" spans="2:5" ht="3.9" customHeight="1" x14ac:dyDescent="0.25"/>
    <row r="65" spans="2:5" x14ac:dyDescent="0.25">
      <c r="B65" s="4" t="s">
        <v>58</v>
      </c>
      <c r="D65" s="41"/>
    </row>
    <row r="66" spans="2:5" ht="3.9" customHeight="1" x14ac:dyDescent="0.25"/>
    <row r="67" spans="2:5" x14ac:dyDescent="0.25">
      <c r="B67" s="4" t="s">
        <v>59</v>
      </c>
      <c r="C67" s="29" t="s">
        <v>34</v>
      </c>
      <c r="D67" s="33"/>
    </row>
    <row r="68" spans="2:5" hidden="1" x14ac:dyDescent="0.2">
      <c r="D68" s="39" t="s">
        <v>60</v>
      </c>
    </row>
    <row r="69" spans="2:5" hidden="1" x14ac:dyDescent="0.2">
      <c r="D69" s="39" t="s">
        <v>61</v>
      </c>
    </row>
    <row r="70" spans="2:5" hidden="1" x14ac:dyDescent="0.2">
      <c r="D70" s="39" t="s">
        <v>62</v>
      </c>
    </row>
    <row r="71" spans="2:5" hidden="1" x14ac:dyDescent="0.2">
      <c r="D71" s="39" t="s">
        <v>63</v>
      </c>
    </row>
    <row r="72" spans="2:5" hidden="1" x14ac:dyDescent="0.2">
      <c r="D72" s="39" t="s">
        <v>64</v>
      </c>
    </row>
    <row r="73" spans="2:5" hidden="1" x14ac:dyDescent="0.2">
      <c r="D73" s="39" t="s">
        <v>37</v>
      </c>
    </row>
    <row r="74" spans="2:5" ht="3.9" customHeight="1" x14ac:dyDescent="0.25"/>
    <row r="75" spans="2:5" x14ac:dyDescent="0.25">
      <c r="B75" s="4" t="s">
        <v>65</v>
      </c>
      <c r="D75" s="41"/>
    </row>
    <row r="76" spans="2:5" ht="3.9" customHeight="1" x14ac:dyDescent="0.25"/>
    <row r="77" spans="2:5" x14ac:dyDescent="0.25">
      <c r="B77" s="4" t="s">
        <v>66</v>
      </c>
      <c r="D77" s="28"/>
      <c r="E77" s="37" t="s">
        <v>67</v>
      </c>
    </row>
    <row r="78" spans="2:5" ht="3.9" customHeight="1" x14ac:dyDescent="0.25"/>
    <row r="79" spans="2:5" x14ac:dyDescent="0.25">
      <c r="B79" s="4" t="s">
        <v>68</v>
      </c>
      <c r="C79" s="29" t="s">
        <v>34</v>
      </c>
      <c r="D79" s="33"/>
    </row>
    <row r="80" spans="2:5" hidden="1" x14ac:dyDescent="0.2">
      <c r="D80" s="42" t="s">
        <v>69</v>
      </c>
    </row>
    <row r="81" spans="2:5" hidden="1" x14ac:dyDescent="0.2">
      <c r="D81" s="42" t="s">
        <v>70</v>
      </c>
    </row>
    <row r="82" spans="2:5" hidden="1" x14ac:dyDescent="0.2">
      <c r="D82" s="42" t="s">
        <v>37</v>
      </c>
    </row>
    <row r="83" spans="2:5" hidden="1" x14ac:dyDescent="0.2">
      <c r="D83" s="42" t="s">
        <v>71</v>
      </c>
    </row>
    <row r="84" spans="2:5" hidden="1" x14ac:dyDescent="0.2">
      <c r="D84" s="42" t="s">
        <v>72</v>
      </c>
    </row>
    <row r="85" spans="2:5" hidden="1" x14ac:dyDescent="0.2">
      <c r="D85" s="42" t="s">
        <v>73</v>
      </c>
    </row>
    <row r="86" spans="2:5" ht="3.9" customHeight="1" x14ac:dyDescent="0.25"/>
    <row r="87" spans="2:5" x14ac:dyDescent="0.25">
      <c r="B87" s="4" t="s">
        <v>74</v>
      </c>
      <c r="C87" s="29" t="s">
        <v>34</v>
      </c>
      <c r="D87" s="33"/>
    </row>
    <row r="88" spans="2:5" hidden="1" x14ac:dyDescent="0.2">
      <c r="D88" s="42" t="s">
        <v>75</v>
      </c>
    </row>
    <row r="89" spans="2:5" hidden="1" x14ac:dyDescent="0.2">
      <c r="D89" s="42" t="s">
        <v>76</v>
      </c>
    </row>
    <row r="90" spans="2:5" hidden="1" x14ac:dyDescent="0.2">
      <c r="D90" s="42" t="s">
        <v>37</v>
      </c>
    </row>
    <row r="91" spans="2:5" ht="3.9" customHeight="1" x14ac:dyDescent="0.25"/>
    <row r="92" spans="2:5" x14ac:dyDescent="0.25">
      <c r="B92" s="4" t="s">
        <v>77</v>
      </c>
      <c r="D92" s="30"/>
      <c r="E92" s="37" t="s">
        <v>78</v>
      </c>
    </row>
    <row r="93" spans="2:5" ht="3.9" customHeight="1" x14ac:dyDescent="0.25"/>
    <row r="94" spans="2:5" x14ac:dyDescent="0.25">
      <c r="B94" s="4" t="s">
        <v>79</v>
      </c>
      <c r="C94" s="29" t="s">
        <v>34</v>
      </c>
      <c r="D94" s="33"/>
    </row>
    <row r="95" spans="2:5" hidden="1" x14ac:dyDescent="0.25">
      <c r="D95" s="5" t="s">
        <v>80</v>
      </c>
    </row>
    <row r="96" spans="2:5" hidden="1" x14ac:dyDescent="0.25">
      <c r="D96" s="5" t="s">
        <v>81</v>
      </c>
    </row>
    <row r="97" spans="2:4" ht="3.9" customHeight="1" x14ac:dyDescent="0.25"/>
    <row r="98" spans="2:4" x14ac:dyDescent="0.25">
      <c r="B98" s="4" t="s">
        <v>82</v>
      </c>
      <c r="C98" s="29" t="s">
        <v>34</v>
      </c>
      <c r="D98" s="33"/>
    </row>
    <row r="99" spans="2:4" hidden="1" x14ac:dyDescent="0.25">
      <c r="D99" s="5" t="s">
        <v>80</v>
      </c>
    </row>
    <row r="100" spans="2:4" hidden="1" x14ac:dyDescent="0.25">
      <c r="D100" s="5" t="s">
        <v>81</v>
      </c>
    </row>
    <row r="101" spans="2:4" ht="3.9" customHeight="1" x14ac:dyDescent="0.25"/>
    <row r="102" spans="2:4" x14ac:dyDescent="0.25">
      <c r="B102" s="4" t="s">
        <v>83</v>
      </c>
      <c r="C102" s="29" t="s">
        <v>34</v>
      </c>
      <c r="D102" s="33"/>
    </row>
    <row r="103" spans="2:4" hidden="1" x14ac:dyDescent="0.25">
      <c r="D103" s="5" t="s">
        <v>80</v>
      </c>
    </row>
    <row r="104" spans="2:4" hidden="1" x14ac:dyDescent="0.25">
      <c r="D104" s="5" t="s">
        <v>81</v>
      </c>
    </row>
    <row r="105" spans="2:4" ht="3.9" customHeight="1" x14ac:dyDescent="0.25"/>
    <row r="106" spans="2:4" x14ac:dyDescent="0.25">
      <c r="B106" s="4" t="s">
        <v>84</v>
      </c>
      <c r="D106" s="41"/>
    </row>
    <row r="107" spans="2:4" ht="3.9" customHeight="1" x14ac:dyDescent="0.25"/>
    <row r="108" spans="2:4" x14ac:dyDescent="0.25">
      <c r="B108" s="4" t="s">
        <v>85</v>
      </c>
      <c r="C108" s="29" t="s">
        <v>34</v>
      </c>
      <c r="D108" s="33"/>
    </row>
    <row r="109" spans="2:4" hidden="1" x14ac:dyDescent="0.2">
      <c r="D109" s="42" t="s">
        <v>37</v>
      </c>
    </row>
    <row r="110" spans="2:4" hidden="1" x14ac:dyDescent="0.2">
      <c r="D110" s="42" t="s">
        <v>86</v>
      </c>
    </row>
    <row r="111" spans="2:4" hidden="1" x14ac:dyDescent="0.2">
      <c r="D111" s="42" t="s">
        <v>87</v>
      </c>
    </row>
    <row r="112" spans="2:4" ht="3.9" customHeight="1" x14ac:dyDescent="0.25"/>
    <row r="113" spans="2:4" x14ac:dyDescent="0.25">
      <c r="B113" s="4" t="s">
        <v>88</v>
      </c>
      <c r="D113" s="41"/>
    </row>
    <row r="114" spans="2:4" ht="3.9" customHeight="1" x14ac:dyDescent="0.25"/>
    <row r="115" spans="2:4" x14ac:dyDescent="0.25">
      <c r="B115" s="4" t="s">
        <v>89</v>
      </c>
      <c r="C115" s="29" t="s">
        <v>34</v>
      </c>
      <c r="D115" s="33"/>
    </row>
    <row r="116" spans="2:4" hidden="1" x14ac:dyDescent="0.25">
      <c r="D116" s="5" t="s">
        <v>80</v>
      </c>
    </row>
    <row r="117" spans="2:4" hidden="1" x14ac:dyDescent="0.25">
      <c r="D117" s="5" t="s">
        <v>81</v>
      </c>
    </row>
    <row r="118" spans="2:4" ht="3.9" customHeight="1" x14ac:dyDescent="0.25"/>
    <row r="119" spans="2:4" x14ac:dyDescent="0.25">
      <c r="B119" s="4" t="s">
        <v>90</v>
      </c>
      <c r="C119" s="29" t="s">
        <v>34</v>
      </c>
      <c r="D119" s="33"/>
    </row>
    <row r="120" spans="2:4" hidden="1" x14ac:dyDescent="0.2">
      <c r="D120" s="42" t="s">
        <v>37</v>
      </c>
    </row>
    <row r="121" spans="2:4" hidden="1" x14ac:dyDescent="0.2">
      <c r="D121" s="42" t="s">
        <v>91</v>
      </c>
    </row>
    <row r="122" spans="2:4" hidden="1" x14ac:dyDescent="0.2">
      <c r="D122" s="42" t="s">
        <v>92</v>
      </c>
    </row>
  </sheetData>
  <sheetProtection algorithmName="SHA-512" hashValue="yeRqacRxtka34jPQmeRCor6bzVtKnky2Y2Tp42BO0R7ZBiHfHQPLgNAo9WfZPMEjd2WmazmpG/itSV+n9qCjqw==" saltValue="gDWf/5Ul4U2kygB274IRRQ==" spinCount="100000" sheet="1" objects="1" scenarios="1"/>
  <mergeCells count="2">
    <mergeCell ref="D4:E4"/>
    <mergeCell ref="D5:E5"/>
  </mergeCells>
  <dataValidations count="14">
    <dataValidation type="list" allowBlank="1" showInputMessage="1" showErrorMessage="1" sqref="D108" xr:uid="{00000000-0002-0000-0000-000000000000}">
      <formula1>$D$109:$D$111</formula1>
    </dataValidation>
    <dataValidation type="list" allowBlank="1" showInputMessage="1" showErrorMessage="1" sqref="D119" xr:uid="{00000000-0002-0000-0000-000001000000}">
      <formula1>$D$120:$D$122</formula1>
    </dataValidation>
    <dataValidation type="list" allowBlank="1" showInputMessage="1" showErrorMessage="1" sqref="D115" xr:uid="{00000000-0002-0000-0000-000002000000}">
      <formula1>$D$116:$D$117</formula1>
    </dataValidation>
    <dataValidation type="list" allowBlank="1" showInputMessage="1" showErrorMessage="1" sqref="D102" xr:uid="{00000000-0002-0000-0000-000003000000}">
      <formula1>$D$103:$D$104</formula1>
    </dataValidation>
    <dataValidation type="list" allowBlank="1" showInputMessage="1" showErrorMessage="1" sqref="D98" xr:uid="{00000000-0002-0000-0000-000004000000}">
      <formula1>$D$99:$D$100</formula1>
    </dataValidation>
    <dataValidation type="list" allowBlank="1" showInputMessage="1" showErrorMessage="1" sqref="D94" xr:uid="{00000000-0002-0000-0000-000005000000}">
      <formula1>$D$95:$D$96</formula1>
    </dataValidation>
    <dataValidation type="list" allowBlank="1" showInputMessage="1" showErrorMessage="1" sqref="D87" xr:uid="{00000000-0002-0000-0000-000006000000}">
      <formula1>$D$88:$D$90</formula1>
    </dataValidation>
    <dataValidation type="list" allowBlank="1" showInputMessage="1" showErrorMessage="1" sqref="D79" xr:uid="{00000000-0002-0000-0000-000007000000}">
      <formula1>$D$80:$D$85</formula1>
    </dataValidation>
    <dataValidation type="list" allowBlank="1" showInputMessage="1" showErrorMessage="1" sqref="D67" xr:uid="{00000000-0002-0000-0000-000008000000}">
      <formula1>$D$68:$D$73</formula1>
    </dataValidation>
    <dataValidation type="list" allowBlank="1" showInputMessage="1" showErrorMessage="1" sqref="D51" xr:uid="{00000000-0002-0000-0000-000009000000}">
      <formula1>$D$52:$D$61</formula1>
    </dataValidation>
    <dataValidation type="list" allowBlank="1" showInputMessage="1" showErrorMessage="1" sqref="D44" xr:uid="{00000000-0002-0000-0000-00000A000000}">
      <formula1>$D$46:$D$49</formula1>
    </dataValidation>
    <dataValidation type="whole" allowBlank="1" showInputMessage="1" showErrorMessage="1" errorTitle="Bouwjaar" error="Jaartallen invullen tussen 1500 en 2050." sqref="D29 D92" xr:uid="{00000000-0002-0000-0000-00000B000000}">
      <formula1>1500</formula1>
      <formula2>2050</formula2>
    </dataValidation>
    <dataValidation type="decimal" operator="greaterThan" allowBlank="1" showInputMessage="1" showErrorMessage="1" errorTitle="Oppervlakte" error="Alleen numerieke waarden invullen." sqref="D35" xr:uid="{00000000-0002-0000-0000-00000C000000}">
      <formula1>0</formula1>
    </dataValidation>
    <dataValidation type="list" allowBlank="1" showInputMessage="1" showErrorMessage="1" sqref="D37" xr:uid="{00000000-0002-0000-0000-00000D000000}">
      <formula1>$D$38:$D$42</formula1>
    </dataValidation>
  </dataValidations>
  <pageMargins left="0.5" right="0.12" top="0.37" bottom="0.25" header="0.2" footer="0.19"/>
  <pageSetup paperSize="9" scale="50" orientation="landscape" horizontalDpi="4294967292"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61.50.03.00</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Scholten, Denis</dc:creator>
  <cp:lastModifiedBy>Mesman, Julia</cp:lastModifiedBy>
  <dcterms:created xsi:type="dcterms:W3CDTF">2022-03-22T08:00:24Z</dcterms:created>
  <dcterms:modified xsi:type="dcterms:W3CDTF">2023-09-01T09:27:56Z</dcterms:modified>
</cp:coreProperties>
</file>