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lo.lan\Private$\home\ksslsl01\Mijn Documenten\"/>
    </mc:Choice>
  </mc:AlternateContent>
  <xr:revisionPtr revIDLastSave="0" documentId="8_{C1D83BB5-92AF-4B0D-B1A3-546621CFCD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verzicht Schades 138401" sheetId="1" r:id="rId1"/>
  </sheets>
  <definedNames>
    <definedName name="_xlnm._FilterDatabase" localSheetId="0" hidden="1">'Overzicht Schades 138401'!$A$5:$P$5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6" i="1" l="1"/>
  <c r="P56" i="1"/>
  <c r="N56" i="1"/>
</calcChain>
</file>

<file path=xl/sharedStrings.xml><?xml version="1.0" encoding="utf-8"?>
<sst xmlns="http://schemas.openxmlformats.org/spreadsheetml/2006/main" count="419" uniqueCount="137">
  <si>
    <t>Schadeoverzicht</t>
  </si>
  <si>
    <t>Aangemaakt: 05 april 2023 Stand: 31 maart 2023 Periode: januari 2019 t/m november 2022</t>
  </si>
  <si>
    <t>Relatie: 138401 GEMEENTE VENLO</t>
  </si>
  <si>
    <t>Relatienummer</t>
  </si>
  <si>
    <t>Commercieel product</t>
  </si>
  <si>
    <t>Contractnummer</t>
  </si>
  <si>
    <t>Omschrijving verzamelcontract</t>
  </si>
  <si>
    <t>Schadenummer</t>
  </si>
  <si>
    <t>Polisnummer</t>
  </si>
  <si>
    <t>Schadejaar</t>
  </si>
  <si>
    <t>Schadedatum</t>
  </si>
  <si>
    <t>Melddatum</t>
  </si>
  <si>
    <t>Indicatie lopend object</t>
  </si>
  <si>
    <t>Indicatie lopende schade</t>
  </si>
  <si>
    <t>Omschrijving schadesoort</t>
  </si>
  <si>
    <t>Omschrijving schadeoorzaak</t>
  </si>
  <si>
    <t>Betaling</t>
  </si>
  <si>
    <t>Vordering</t>
  </si>
  <si>
    <t>Schadelast</t>
  </si>
  <si>
    <t>03/10/2019</t>
  </si>
  <si>
    <t>N</t>
  </si>
  <si>
    <t>Zaak</t>
  </si>
  <si>
    <t>Deelname a/h verkeer</t>
  </si>
  <si>
    <t>Organisatorische evenementen</t>
  </si>
  <si>
    <t>06/07/2020</t>
  </si>
  <si>
    <t>27/02/2019</t>
  </si>
  <si>
    <t>23/04/2019</t>
  </si>
  <si>
    <t>01/04/2020</t>
  </si>
  <si>
    <t>12/11/2020</t>
  </si>
  <si>
    <t>26/03/2021</t>
  </si>
  <si>
    <t>J</t>
  </si>
  <si>
    <t>25/08/2022</t>
  </si>
  <si>
    <t>VRW</t>
  </si>
  <si>
    <t>10/06/2019</t>
  </si>
  <si>
    <t>12/11/2019</t>
  </si>
  <si>
    <t>16/11/2020</t>
  </si>
  <si>
    <t>20/11/2020</t>
  </si>
  <si>
    <t>16/02/2019</t>
  </si>
  <si>
    <t>27/03/2019</t>
  </si>
  <si>
    <t>13/06/2019</t>
  </si>
  <si>
    <t>10/04/2019</t>
  </si>
  <si>
    <t>05/05/2019</t>
  </si>
  <si>
    <t>01/07/2019</t>
  </si>
  <si>
    <t>23/06/2019</t>
  </si>
  <si>
    <t>04/07/2019</t>
  </si>
  <si>
    <t>Diefstal</t>
  </si>
  <si>
    <t>17/07/2019</t>
  </si>
  <si>
    <t>18/07/2019</t>
  </si>
  <si>
    <t>11/09/2019</t>
  </si>
  <si>
    <t>22/11/2019</t>
  </si>
  <si>
    <t>07/10/2019</t>
  </si>
  <si>
    <t>Volwassenen</t>
  </si>
  <si>
    <t>26/10/2019</t>
  </si>
  <si>
    <t>11/11/2019</t>
  </si>
  <si>
    <t>30/10/2019</t>
  </si>
  <si>
    <t>04/11/2019</t>
  </si>
  <si>
    <t>Letsel / overlijden</t>
  </si>
  <si>
    <t>Gebouwen (inrichting)</t>
  </si>
  <si>
    <t>Middel letsel</t>
  </si>
  <si>
    <t>Onveilige werksituatie</t>
  </si>
  <si>
    <t>20/12/2019</t>
  </si>
  <si>
    <t>23/12/2019</t>
  </si>
  <si>
    <t>11/01/2020</t>
  </si>
  <si>
    <t>28/01/2020</t>
  </si>
  <si>
    <t>13/03/2020</t>
  </si>
  <si>
    <t>16/03/2020</t>
  </si>
  <si>
    <t>Vermogen</t>
  </si>
  <si>
    <t>Pandemie</t>
  </si>
  <si>
    <t>14/03/2020</t>
  </si>
  <si>
    <t>Vallende voorwerpen</t>
  </si>
  <si>
    <t>16/06/2020</t>
  </si>
  <si>
    <t>22/06/2020</t>
  </si>
  <si>
    <t>05/09/2020</t>
  </si>
  <si>
    <t>08/09/2020</t>
  </si>
  <si>
    <t>07/11/2020</t>
  </si>
  <si>
    <t>10/03/2019</t>
  </si>
  <si>
    <t>14/03/2019</t>
  </si>
  <si>
    <t>Objecten (sport/recreatie)</t>
  </si>
  <si>
    <t>04/05/2019</t>
  </si>
  <si>
    <t>08/11/2019</t>
  </si>
  <si>
    <t>22/03/2019</t>
  </si>
  <si>
    <t>Licht letsel</t>
  </si>
  <si>
    <t>Vallen/verstappen tijdens dienst</t>
  </si>
  <si>
    <t>06/04/2019</t>
  </si>
  <si>
    <t>30/04/2019</t>
  </si>
  <si>
    <t>08/04/2019</t>
  </si>
  <si>
    <t>06/01/2020</t>
  </si>
  <si>
    <t>Anders</t>
  </si>
  <si>
    <t>01/05/2019</t>
  </si>
  <si>
    <t>06/12/2022</t>
  </si>
  <si>
    <t>19/06/2019</t>
  </si>
  <si>
    <t>29/07/2019</t>
  </si>
  <si>
    <t>Beroepsmatige verkeersdeelname</t>
  </si>
  <si>
    <t>02/11/2019</t>
  </si>
  <si>
    <t>19/12/2019</t>
  </si>
  <si>
    <t>Huishoudelijke activiteiten</t>
  </si>
  <si>
    <t>28/02/2020</t>
  </si>
  <si>
    <t>01/03/2021</t>
  </si>
  <si>
    <t>18/04/2021</t>
  </si>
  <si>
    <t>29/04/2021</t>
  </si>
  <si>
    <t>30/04/2022</t>
  </si>
  <si>
    <t>06/05/2022</t>
  </si>
  <si>
    <t>24/11/2022</t>
  </si>
  <si>
    <t>02/01/2023</t>
  </si>
  <si>
    <t>01/01/2021</t>
  </si>
  <si>
    <t>09/02/2021</t>
  </si>
  <si>
    <t>15/02/2021</t>
  </si>
  <si>
    <t>08/05/2021</t>
  </si>
  <si>
    <t>17/05/2021</t>
  </si>
  <si>
    <t>14/09/2021</t>
  </si>
  <si>
    <t>18/11/2021</t>
  </si>
  <si>
    <t>15/11/2021</t>
  </si>
  <si>
    <t>23/11/2021</t>
  </si>
  <si>
    <t>30/12/2021</t>
  </si>
  <si>
    <t>11/01/2022</t>
  </si>
  <si>
    <t>24/02/2022</t>
  </si>
  <si>
    <t>31/12/2021</t>
  </si>
  <si>
    <t>05/04/2022</t>
  </si>
  <si>
    <t>07/04/2022</t>
  </si>
  <si>
    <t>26/04/2022</t>
  </si>
  <si>
    <t>03/05/2022</t>
  </si>
  <si>
    <t>29/05/2022</t>
  </si>
  <si>
    <t>07/06/2022</t>
  </si>
  <si>
    <t>Brand, ontploffing</t>
  </si>
  <si>
    <t>16/07/2022</t>
  </si>
  <si>
    <t>25/07/2022</t>
  </si>
  <si>
    <t>Verlies, beroving tijdens vervoer</t>
  </si>
  <si>
    <t>12/09/2022</t>
  </si>
  <si>
    <t>20/09/2022</t>
  </si>
  <si>
    <t>30/10/2022</t>
  </si>
  <si>
    <t>15/11/2022</t>
  </si>
  <si>
    <t>09/01/2021</t>
  </si>
  <si>
    <t>14/01/2021</t>
  </si>
  <si>
    <t>27/04/2021</t>
  </si>
  <si>
    <t>12/03/2022</t>
  </si>
  <si>
    <t>28/03/2022</t>
  </si>
  <si>
    <t>Vrijwilligers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</si>
</sst>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3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0"/>
      <color indexed="56"/>
      <name val="Arial, Helvetica, sans-serif"/>
    </font>
    <font>
      <sz val="10"/>
      <color indexed="8"/>
      <name val="Arial, Helvetica, sans-serif"/>
    </font>
    <font>
      <b/>
      <sz val="10"/>
      <color indexed="9"/>
      <name val="Arial, Helvetica, sans-serif"/>
    </font>
    <font>
      <b/>
      <sz val="12"/>
      <name val="Arial"/>
    </font>
    <font>
      <b/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0" xfId="0" applyNumberFormat="1" applyFont="1" applyFill="1" applyBorder="1" applyAlignment="1" applyProtection="1"/>
    <xf numFmtId="0" fontId="20" fillId="35" borderId="10" xfId="0" applyNumberFormat="1" applyFont="1" applyFill="1" applyBorder="1" applyAlignment="1" applyProtection="1">
      <alignment horizontal="righ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left" wrapText="1"/>
    </xf>
    <xf numFmtId="164" fontId="19" fillId="34" borderId="10" xfId="0" applyNumberFormat="1" applyFont="1" applyFill="1" applyBorder="1" applyAlignment="1" applyProtection="1">
      <alignment horizontal="right" wrapText="1"/>
    </xf>
    <xf numFmtId="164" fontId="0" fillId="33" borderId="0" xfId="0" applyNumberFormat="1" applyFont="1" applyFill="1" applyBorder="1" applyAlignment="1" applyProtection="1"/>
    <xf numFmtId="0" fontId="21" fillId="34" borderId="0" xfId="0" applyNumberFormat="1" applyFont="1" applyFill="1" applyBorder="1" applyAlignment="1" applyProtection="1">
      <alignment horizontal="left" wrapText="1"/>
    </xf>
    <xf numFmtId="0" fontId="22" fillId="34" borderId="0" xfId="0" applyNumberFormat="1" applyFont="1" applyFill="1" applyBorder="1" applyAlignment="1" applyProtection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workbookViewId="0">
      <pane ySplit="5" topLeftCell="A6" activePane="bottomLeft" state="frozen"/>
      <selection pane="bottomLeft" activeCell="L4" sqref="L1:L1048576"/>
    </sheetView>
  </sheetViews>
  <sheetFormatPr defaultColWidth="9" defaultRowHeight="13.8"/>
  <cols>
    <col min="1" max="2" width="10" style="1" bestFit="1" customWidth="1"/>
    <col min="3" max="3" width="9.5" style="1" bestFit="1" customWidth="1"/>
    <col min="4" max="4" width="26" style="1" bestFit="1" customWidth="1"/>
    <col min="5" max="5" width="13.59765625" style="1" bestFit="1" customWidth="1"/>
    <col min="6" max="6" width="11.3984375" style="1" bestFit="1" customWidth="1"/>
    <col min="7" max="7" width="10" style="1" bestFit="1" customWidth="1"/>
    <col min="8" max="8" width="11.8984375" style="1" bestFit="1" customWidth="1"/>
    <col min="9" max="9" width="9.69921875" style="1" bestFit="1" customWidth="1"/>
    <col min="10" max="10" width="6.3984375" style="1" bestFit="1" customWidth="1"/>
    <col min="11" max="11" width="7.3984375" style="1" bestFit="1" customWidth="1"/>
    <col min="12" max="12" width="21.69921875" style="1" bestFit="1" customWidth="1"/>
    <col min="13" max="13" width="29" style="1" bestFit="1" customWidth="1"/>
    <col min="14" max="14" width="11.3984375" style="1" bestFit="1" customWidth="1"/>
    <col min="15" max="15" width="10.3984375" style="1" bestFit="1" customWidth="1"/>
    <col min="16" max="16" width="11.3984375" style="1" bestFit="1" customWidth="1"/>
    <col min="17" max="16384" width="9" style="1"/>
  </cols>
  <sheetData>
    <row r="1" spans="1:16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18" customHeight="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14.1" customHeight="1">
      <c r="A4" s="2"/>
    </row>
    <row r="5" spans="1:16" ht="54" customHeight="1">
      <c r="A5" s="3" t="s">
        <v>3</v>
      </c>
      <c r="B5" s="4" t="s">
        <v>4</v>
      </c>
      <c r="C5" s="3" t="s">
        <v>5</v>
      </c>
      <c r="D5" s="4" t="s">
        <v>6</v>
      </c>
      <c r="E5" s="4" t="s">
        <v>7</v>
      </c>
      <c r="F5" s="4" t="s">
        <v>8</v>
      </c>
      <c r="G5" s="3" t="s">
        <v>9</v>
      </c>
      <c r="H5" s="3" t="s">
        <v>10</v>
      </c>
      <c r="I5" s="3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3" t="s">
        <v>16</v>
      </c>
      <c r="O5" s="3" t="s">
        <v>17</v>
      </c>
      <c r="P5" s="3" t="s">
        <v>18</v>
      </c>
    </row>
    <row r="6" spans="1:16">
      <c r="A6" s="5">
        <v>138401</v>
      </c>
      <c r="B6" s="6" t="s">
        <v>32</v>
      </c>
      <c r="C6" s="5">
        <v>3166532</v>
      </c>
      <c r="D6" s="6" t="s">
        <v>136</v>
      </c>
      <c r="E6" s="6">
        <v>978982</v>
      </c>
      <c r="F6" s="6">
        <v>316653201</v>
      </c>
      <c r="G6" s="5">
        <v>2019</v>
      </c>
      <c r="H6" s="5" t="s">
        <v>33</v>
      </c>
      <c r="I6" s="5" t="s">
        <v>34</v>
      </c>
      <c r="J6" s="6" t="s">
        <v>20</v>
      </c>
      <c r="K6" s="6" t="s">
        <v>20</v>
      </c>
      <c r="L6" s="6" t="s">
        <v>21</v>
      </c>
      <c r="M6" s="6" t="s">
        <v>22</v>
      </c>
      <c r="N6" s="7">
        <v>0</v>
      </c>
      <c r="O6" s="7">
        <v>0</v>
      </c>
      <c r="P6" s="7">
        <v>0</v>
      </c>
    </row>
    <row r="7" spans="1:16">
      <c r="A7" s="5">
        <v>138401</v>
      </c>
      <c r="B7" s="6" t="s">
        <v>32</v>
      </c>
      <c r="C7" s="5">
        <v>3166532</v>
      </c>
      <c r="D7" s="6" t="s">
        <v>136</v>
      </c>
      <c r="E7" s="6">
        <v>1037991</v>
      </c>
      <c r="F7" s="6">
        <v>316653201</v>
      </c>
      <c r="G7" s="5">
        <v>2020</v>
      </c>
      <c r="H7" s="5" t="s">
        <v>35</v>
      </c>
      <c r="I7" s="5" t="s">
        <v>36</v>
      </c>
      <c r="J7" s="6" t="s">
        <v>20</v>
      </c>
      <c r="K7" s="6" t="s">
        <v>20</v>
      </c>
      <c r="L7" s="6" t="s">
        <v>21</v>
      </c>
      <c r="M7" s="6" t="s">
        <v>22</v>
      </c>
      <c r="N7" s="7">
        <v>855.74</v>
      </c>
      <c r="O7" s="7">
        <v>0</v>
      </c>
      <c r="P7" s="7">
        <v>855.74</v>
      </c>
    </row>
    <row r="8" spans="1:16">
      <c r="A8" s="5">
        <v>138401</v>
      </c>
      <c r="B8" s="6" t="s">
        <v>32</v>
      </c>
      <c r="C8" s="5">
        <v>3166532</v>
      </c>
      <c r="D8" s="6" t="s">
        <v>136</v>
      </c>
      <c r="E8" s="6">
        <v>934781</v>
      </c>
      <c r="F8" s="6">
        <v>316653202</v>
      </c>
      <c r="G8" s="5">
        <v>2019</v>
      </c>
      <c r="H8" s="5" t="s">
        <v>37</v>
      </c>
      <c r="I8" s="5" t="s">
        <v>25</v>
      </c>
      <c r="J8" s="6" t="s">
        <v>20</v>
      </c>
      <c r="K8" s="6" t="s">
        <v>20</v>
      </c>
      <c r="L8" s="6" t="s">
        <v>21</v>
      </c>
      <c r="M8" s="6" t="s">
        <v>23</v>
      </c>
      <c r="N8" s="7">
        <v>45</v>
      </c>
      <c r="O8" s="7">
        <v>0</v>
      </c>
      <c r="P8" s="7">
        <v>45</v>
      </c>
    </row>
    <row r="9" spans="1:16">
      <c r="A9" s="5">
        <v>138401</v>
      </c>
      <c r="B9" s="6" t="s">
        <v>32</v>
      </c>
      <c r="C9" s="5">
        <v>3166532</v>
      </c>
      <c r="D9" s="6" t="s">
        <v>136</v>
      </c>
      <c r="E9" s="6">
        <v>953526</v>
      </c>
      <c r="F9" s="6">
        <v>316653202</v>
      </c>
      <c r="G9" s="5">
        <v>2019</v>
      </c>
      <c r="H9" s="5" t="s">
        <v>38</v>
      </c>
      <c r="I9" s="5" t="s">
        <v>39</v>
      </c>
      <c r="J9" s="6" t="s">
        <v>20</v>
      </c>
      <c r="K9" s="6" t="s">
        <v>20</v>
      </c>
      <c r="L9" s="6" t="s">
        <v>21</v>
      </c>
      <c r="M9" s="6" t="s">
        <v>23</v>
      </c>
      <c r="N9" s="7">
        <v>0</v>
      </c>
      <c r="O9" s="7">
        <v>0</v>
      </c>
      <c r="P9" s="7">
        <v>0</v>
      </c>
    </row>
    <row r="10" spans="1:16">
      <c r="A10" s="5">
        <v>138401</v>
      </c>
      <c r="B10" s="6" t="s">
        <v>32</v>
      </c>
      <c r="C10" s="5">
        <v>3166532</v>
      </c>
      <c r="D10" s="6" t="s">
        <v>136</v>
      </c>
      <c r="E10" s="6">
        <v>944298</v>
      </c>
      <c r="F10" s="6">
        <v>316653202</v>
      </c>
      <c r="G10" s="5">
        <v>2019</v>
      </c>
      <c r="H10" s="5" t="s">
        <v>40</v>
      </c>
      <c r="I10" s="5" t="s">
        <v>26</v>
      </c>
      <c r="J10" s="6" t="s">
        <v>20</v>
      </c>
      <c r="K10" s="6" t="s">
        <v>20</v>
      </c>
      <c r="L10" s="6" t="s">
        <v>21</v>
      </c>
      <c r="M10" s="6" t="s">
        <v>23</v>
      </c>
      <c r="N10" s="7">
        <v>39.6</v>
      </c>
      <c r="O10" s="7">
        <v>0</v>
      </c>
      <c r="P10" s="7">
        <v>39.6</v>
      </c>
    </row>
    <row r="11" spans="1:16">
      <c r="A11" s="5">
        <v>138401</v>
      </c>
      <c r="B11" s="6" t="s">
        <v>32</v>
      </c>
      <c r="C11" s="5">
        <v>3166532</v>
      </c>
      <c r="D11" s="6" t="s">
        <v>136</v>
      </c>
      <c r="E11" s="6">
        <v>956466</v>
      </c>
      <c r="F11" s="6">
        <v>316653202</v>
      </c>
      <c r="G11" s="5">
        <v>2019</v>
      </c>
      <c r="H11" s="5" t="s">
        <v>41</v>
      </c>
      <c r="I11" s="5" t="s">
        <v>42</v>
      </c>
      <c r="J11" s="6" t="s">
        <v>20</v>
      </c>
      <c r="K11" s="6" t="s">
        <v>20</v>
      </c>
      <c r="L11" s="6" t="s">
        <v>21</v>
      </c>
      <c r="M11" s="6" t="s">
        <v>23</v>
      </c>
      <c r="N11" s="7">
        <v>0</v>
      </c>
      <c r="O11" s="7">
        <v>0</v>
      </c>
      <c r="P11" s="7">
        <v>0</v>
      </c>
    </row>
    <row r="12" spans="1:16">
      <c r="A12" s="5">
        <v>138401</v>
      </c>
      <c r="B12" s="6" t="s">
        <v>32</v>
      </c>
      <c r="C12" s="5">
        <v>3166532</v>
      </c>
      <c r="D12" s="6" t="s">
        <v>136</v>
      </c>
      <c r="E12" s="6">
        <v>957349</v>
      </c>
      <c r="F12" s="6">
        <v>316653202</v>
      </c>
      <c r="G12" s="5">
        <v>2019</v>
      </c>
      <c r="H12" s="5" t="s">
        <v>43</v>
      </c>
      <c r="I12" s="5" t="s">
        <v>44</v>
      </c>
      <c r="J12" s="6" t="s">
        <v>20</v>
      </c>
      <c r="K12" s="6" t="s">
        <v>20</v>
      </c>
      <c r="L12" s="6" t="s">
        <v>21</v>
      </c>
      <c r="M12" s="6" t="s">
        <v>45</v>
      </c>
      <c r="N12" s="7">
        <v>417.15</v>
      </c>
      <c r="O12" s="7">
        <v>0</v>
      </c>
      <c r="P12" s="7">
        <v>417.15</v>
      </c>
    </row>
    <row r="13" spans="1:16">
      <c r="A13" s="5">
        <v>138401</v>
      </c>
      <c r="B13" s="6" t="s">
        <v>32</v>
      </c>
      <c r="C13" s="5">
        <v>3166532</v>
      </c>
      <c r="D13" s="6" t="s">
        <v>136</v>
      </c>
      <c r="E13" s="6">
        <v>957174</v>
      </c>
      <c r="F13" s="6">
        <v>316653202</v>
      </c>
      <c r="G13" s="5">
        <v>2019</v>
      </c>
      <c r="H13" s="5" t="s">
        <v>43</v>
      </c>
      <c r="I13" s="5" t="s">
        <v>44</v>
      </c>
      <c r="J13" s="6" t="s">
        <v>20</v>
      </c>
      <c r="K13" s="6" t="s">
        <v>20</v>
      </c>
      <c r="L13" s="6" t="s">
        <v>21</v>
      </c>
      <c r="M13" s="6" t="s">
        <v>45</v>
      </c>
      <c r="N13" s="7">
        <v>750</v>
      </c>
      <c r="O13" s="7">
        <v>0</v>
      </c>
      <c r="P13" s="7">
        <v>750</v>
      </c>
    </row>
    <row r="14" spans="1:16">
      <c r="A14" s="5">
        <v>138401</v>
      </c>
      <c r="B14" s="6" t="s">
        <v>32</v>
      </c>
      <c r="C14" s="5">
        <v>3166532</v>
      </c>
      <c r="D14" s="6" t="s">
        <v>136</v>
      </c>
      <c r="E14" s="6">
        <v>959666</v>
      </c>
      <c r="F14" s="6">
        <v>316653202</v>
      </c>
      <c r="G14" s="5">
        <v>2019</v>
      </c>
      <c r="H14" s="5" t="s">
        <v>46</v>
      </c>
      <c r="I14" s="5" t="s">
        <v>47</v>
      </c>
      <c r="J14" s="6" t="s">
        <v>20</v>
      </c>
      <c r="K14" s="6" t="s">
        <v>20</v>
      </c>
      <c r="L14" s="6" t="s">
        <v>21</v>
      </c>
      <c r="M14" s="6" t="s">
        <v>23</v>
      </c>
      <c r="N14" s="7">
        <v>311.10000000000002</v>
      </c>
      <c r="O14" s="7">
        <v>0</v>
      </c>
      <c r="P14" s="7">
        <v>311.10000000000002</v>
      </c>
    </row>
    <row r="15" spans="1:16">
      <c r="A15" s="5">
        <v>138401</v>
      </c>
      <c r="B15" s="6" t="s">
        <v>32</v>
      </c>
      <c r="C15" s="5">
        <v>3166532</v>
      </c>
      <c r="D15" s="6" t="s">
        <v>136</v>
      </c>
      <c r="E15" s="6">
        <v>981510</v>
      </c>
      <c r="F15" s="6">
        <v>316653202</v>
      </c>
      <c r="G15" s="5">
        <v>2019</v>
      </c>
      <c r="H15" s="5" t="s">
        <v>48</v>
      </c>
      <c r="I15" s="5" t="s">
        <v>49</v>
      </c>
      <c r="J15" s="6" t="s">
        <v>20</v>
      </c>
      <c r="K15" s="6" t="s">
        <v>20</v>
      </c>
      <c r="L15" s="6" t="s">
        <v>21</v>
      </c>
      <c r="M15" s="6" t="s">
        <v>23</v>
      </c>
      <c r="N15" s="7">
        <v>0</v>
      </c>
      <c r="O15" s="7">
        <v>0</v>
      </c>
      <c r="P15" s="7">
        <v>0</v>
      </c>
    </row>
    <row r="16" spans="1:16">
      <c r="A16" s="5">
        <v>138401</v>
      </c>
      <c r="B16" s="6" t="s">
        <v>32</v>
      </c>
      <c r="C16" s="5">
        <v>3166532</v>
      </c>
      <c r="D16" s="6" t="s">
        <v>136</v>
      </c>
      <c r="E16" s="6">
        <v>972774</v>
      </c>
      <c r="F16" s="6">
        <v>316653202</v>
      </c>
      <c r="G16" s="5">
        <v>2019</v>
      </c>
      <c r="H16" s="5" t="s">
        <v>19</v>
      </c>
      <c r="I16" s="5" t="s">
        <v>50</v>
      </c>
      <c r="J16" s="6" t="s">
        <v>20</v>
      </c>
      <c r="K16" s="6" t="s">
        <v>20</v>
      </c>
      <c r="L16" s="6" t="s">
        <v>21</v>
      </c>
      <c r="M16" s="6" t="s">
        <v>51</v>
      </c>
      <c r="N16" s="7">
        <v>300</v>
      </c>
      <c r="O16" s="7">
        <v>0</v>
      </c>
      <c r="P16" s="7">
        <v>300</v>
      </c>
    </row>
    <row r="17" spans="1:16">
      <c r="A17" s="5">
        <v>138401</v>
      </c>
      <c r="B17" s="6" t="s">
        <v>32</v>
      </c>
      <c r="C17" s="5">
        <v>3166532</v>
      </c>
      <c r="D17" s="6" t="s">
        <v>136</v>
      </c>
      <c r="E17" s="6">
        <v>978866</v>
      </c>
      <c r="F17" s="6">
        <v>316653202</v>
      </c>
      <c r="G17" s="5">
        <v>2019</v>
      </c>
      <c r="H17" s="5" t="s">
        <v>52</v>
      </c>
      <c r="I17" s="5" t="s">
        <v>53</v>
      </c>
      <c r="J17" s="6" t="s">
        <v>20</v>
      </c>
      <c r="K17" s="6" t="s">
        <v>20</v>
      </c>
      <c r="L17" s="6" t="s">
        <v>21</v>
      </c>
      <c r="M17" s="6" t="s">
        <v>23</v>
      </c>
      <c r="N17" s="7">
        <v>171.1</v>
      </c>
      <c r="O17" s="7">
        <v>0</v>
      </c>
      <c r="P17" s="7">
        <v>171.1</v>
      </c>
    </row>
    <row r="18" spans="1:16">
      <c r="A18" s="5">
        <v>138401</v>
      </c>
      <c r="B18" s="6" t="s">
        <v>32</v>
      </c>
      <c r="C18" s="5">
        <v>3166532</v>
      </c>
      <c r="D18" s="6" t="s">
        <v>136</v>
      </c>
      <c r="E18" s="6">
        <v>977566</v>
      </c>
      <c r="F18" s="6">
        <v>316653202</v>
      </c>
      <c r="G18" s="5">
        <v>2019</v>
      </c>
      <c r="H18" s="5" t="s">
        <v>54</v>
      </c>
      <c r="I18" s="5" t="s">
        <v>55</v>
      </c>
      <c r="J18" s="6" t="s">
        <v>20</v>
      </c>
      <c r="K18" s="6" t="s">
        <v>20</v>
      </c>
      <c r="L18" s="6" t="s">
        <v>56</v>
      </c>
      <c r="M18" s="6" t="s">
        <v>57</v>
      </c>
      <c r="N18" s="7">
        <v>0</v>
      </c>
      <c r="O18" s="7">
        <v>0</v>
      </c>
      <c r="P18" s="7">
        <v>0</v>
      </c>
    </row>
    <row r="19" spans="1:16">
      <c r="A19" s="5">
        <v>138401</v>
      </c>
      <c r="B19" s="6" t="s">
        <v>32</v>
      </c>
      <c r="C19" s="5">
        <v>3166532</v>
      </c>
      <c r="D19" s="6" t="s">
        <v>136</v>
      </c>
      <c r="E19" s="6">
        <v>981356</v>
      </c>
      <c r="F19" s="6">
        <v>316653202</v>
      </c>
      <c r="G19" s="5">
        <v>2019</v>
      </c>
      <c r="H19" s="5" t="s">
        <v>54</v>
      </c>
      <c r="I19" s="5" t="s">
        <v>49</v>
      </c>
      <c r="J19" s="6" t="s">
        <v>20</v>
      </c>
      <c r="K19" s="6" t="s">
        <v>20</v>
      </c>
      <c r="L19" s="6" t="s">
        <v>58</v>
      </c>
      <c r="M19" s="6" t="s">
        <v>59</v>
      </c>
      <c r="N19" s="7">
        <v>500</v>
      </c>
      <c r="O19" s="7">
        <v>0</v>
      </c>
      <c r="P19" s="7">
        <v>500</v>
      </c>
    </row>
    <row r="20" spans="1:16">
      <c r="A20" s="5">
        <v>138401</v>
      </c>
      <c r="B20" s="6" t="s">
        <v>32</v>
      </c>
      <c r="C20" s="5">
        <v>3166532</v>
      </c>
      <c r="D20" s="6" t="s">
        <v>136</v>
      </c>
      <c r="E20" s="6">
        <v>986948</v>
      </c>
      <c r="F20" s="6">
        <v>316653202</v>
      </c>
      <c r="G20" s="5">
        <v>2019</v>
      </c>
      <c r="H20" s="5" t="s">
        <v>60</v>
      </c>
      <c r="I20" s="5" t="s">
        <v>61</v>
      </c>
      <c r="J20" s="6" t="s">
        <v>20</v>
      </c>
      <c r="K20" s="6" t="s">
        <v>20</v>
      </c>
      <c r="L20" s="6" t="s">
        <v>21</v>
      </c>
      <c r="M20" s="6" t="s">
        <v>23</v>
      </c>
      <c r="N20" s="7">
        <v>65</v>
      </c>
      <c r="O20" s="7">
        <v>0</v>
      </c>
      <c r="P20" s="7">
        <v>65</v>
      </c>
    </row>
    <row r="21" spans="1:16">
      <c r="A21" s="5">
        <v>138401</v>
      </c>
      <c r="B21" s="6" t="s">
        <v>32</v>
      </c>
      <c r="C21" s="5">
        <v>3166532</v>
      </c>
      <c r="D21" s="6" t="s">
        <v>136</v>
      </c>
      <c r="E21" s="6">
        <v>991958</v>
      </c>
      <c r="F21" s="6">
        <v>316653202</v>
      </c>
      <c r="G21" s="5">
        <v>2020</v>
      </c>
      <c r="H21" s="5" t="s">
        <v>62</v>
      </c>
      <c r="I21" s="5" t="s">
        <v>63</v>
      </c>
      <c r="J21" s="6" t="s">
        <v>20</v>
      </c>
      <c r="K21" s="6" t="s">
        <v>20</v>
      </c>
      <c r="L21" s="6" t="s">
        <v>21</v>
      </c>
      <c r="M21" s="6" t="s">
        <v>22</v>
      </c>
      <c r="N21" s="7">
        <v>650</v>
      </c>
      <c r="O21" s="7">
        <v>0</v>
      </c>
      <c r="P21" s="7">
        <v>650</v>
      </c>
    </row>
    <row r="22" spans="1:16">
      <c r="A22" s="5">
        <v>138401</v>
      </c>
      <c r="B22" s="6" t="s">
        <v>32</v>
      </c>
      <c r="C22" s="5">
        <v>3166532</v>
      </c>
      <c r="D22" s="6" t="s">
        <v>136</v>
      </c>
      <c r="E22" s="6">
        <v>1002070</v>
      </c>
      <c r="F22" s="6">
        <v>316653202</v>
      </c>
      <c r="G22" s="5">
        <v>2020</v>
      </c>
      <c r="H22" s="5" t="s">
        <v>64</v>
      </c>
      <c r="I22" s="5" t="s">
        <v>65</v>
      </c>
      <c r="J22" s="6" t="s">
        <v>20</v>
      </c>
      <c r="K22" s="6" t="s">
        <v>20</v>
      </c>
      <c r="L22" s="6" t="s">
        <v>66</v>
      </c>
      <c r="M22" s="6" t="s">
        <v>67</v>
      </c>
      <c r="N22" s="7">
        <v>0</v>
      </c>
      <c r="O22" s="7">
        <v>0</v>
      </c>
      <c r="P22" s="7">
        <v>0</v>
      </c>
    </row>
    <row r="23" spans="1:16">
      <c r="A23" s="5">
        <v>138401</v>
      </c>
      <c r="B23" s="6" t="s">
        <v>32</v>
      </c>
      <c r="C23" s="5">
        <v>3166532</v>
      </c>
      <c r="D23" s="6" t="s">
        <v>136</v>
      </c>
      <c r="E23" s="6">
        <v>1004710</v>
      </c>
      <c r="F23" s="6">
        <v>316653202</v>
      </c>
      <c r="G23" s="5">
        <v>2020</v>
      </c>
      <c r="H23" s="5" t="s">
        <v>68</v>
      </c>
      <c r="I23" s="5" t="s">
        <v>27</v>
      </c>
      <c r="J23" s="6" t="s">
        <v>20</v>
      </c>
      <c r="K23" s="6" t="s">
        <v>20</v>
      </c>
      <c r="L23" s="6" t="s">
        <v>21</v>
      </c>
      <c r="M23" s="6" t="s">
        <v>69</v>
      </c>
      <c r="N23" s="7">
        <v>0</v>
      </c>
      <c r="O23" s="7">
        <v>0</v>
      </c>
      <c r="P23" s="7">
        <v>0</v>
      </c>
    </row>
    <row r="24" spans="1:16">
      <c r="A24" s="5">
        <v>138401</v>
      </c>
      <c r="B24" s="6" t="s">
        <v>32</v>
      </c>
      <c r="C24" s="5">
        <v>3166532</v>
      </c>
      <c r="D24" s="6" t="s">
        <v>136</v>
      </c>
      <c r="E24" s="6">
        <v>1015762</v>
      </c>
      <c r="F24" s="6">
        <v>316653202</v>
      </c>
      <c r="G24" s="5">
        <v>2020</v>
      </c>
      <c r="H24" s="5" t="s">
        <v>70</v>
      </c>
      <c r="I24" s="5" t="s">
        <v>71</v>
      </c>
      <c r="J24" s="6" t="s">
        <v>20</v>
      </c>
      <c r="K24" s="6" t="s">
        <v>20</v>
      </c>
      <c r="L24" s="6" t="s">
        <v>21</v>
      </c>
      <c r="M24" s="6" t="s">
        <v>23</v>
      </c>
      <c r="N24" s="7">
        <v>78.2</v>
      </c>
      <c r="O24" s="7">
        <v>0</v>
      </c>
      <c r="P24" s="7">
        <v>78.2</v>
      </c>
    </row>
    <row r="25" spans="1:16">
      <c r="A25" s="5">
        <v>138401</v>
      </c>
      <c r="B25" s="6" t="s">
        <v>32</v>
      </c>
      <c r="C25" s="5">
        <v>3166532</v>
      </c>
      <c r="D25" s="6" t="s">
        <v>136</v>
      </c>
      <c r="E25" s="6">
        <v>1026748</v>
      </c>
      <c r="F25" s="6">
        <v>316653202</v>
      </c>
      <c r="G25" s="5">
        <v>2020</v>
      </c>
      <c r="H25" s="5" t="s">
        <v>72</v>
      </c>
      <c r="I25" s="5" t="s">
        <v>73</v>
      </c>
      <c r="J25" s="6" t="s">
        <v>20</v>
      </c>
      <c r="K25" s="6" t="s">
        <v>20</v>
      </c>
      <c r="L25" s="6" t="s">
        <v>21</v>
      </c>
      <c r="M25" s="6" t="s">
        <v>23</v>
      </c>
      <c r="N25" s="7">
        <v>35</v>
      </c>
      <c r="O25" s="7">
        <v>0</v>
      </c>
      <c r="P25" s="7">
        <v>35</v>
      </c>
    </row>
    <row r="26" spans="1:16">
      <c r="A26" s="5">
        <v>138401</v>
      </c>
      <c r="B26" s="6" t="s">
        <v>32</v>
      </c>
      <c r="C26" s="5">
        <v>3166532</v>
      </c>
      <c r="D26" s="6" t="s">
        <v>136</v>
      </c>
      <c r="E26" s="6">
        <v>1036801</v>
      </c>
      <c r="F26" s="6">
        <v>316653202</v>
      </c>
      <c r="G26" s="5">
        <v>2020</v>
      </c>
      <c r="H26" s="5" t="s">
        <v>74</v>
      </c>
      <c r="I26" s="5" t="s">
        <v>28</v>
      </c>
      <c r="J26" s="6" t="s">
        <v>20</v>
      </c>
      <c r="K26" s="6" t="s">
        <v>20</v>
      </c>
      <c r="L26" s="6" t="s">
        <v>21</v>
      </c>
      <c r="M26" s="6" t="s">
        <v>23</v>
      </c>
      <c r="N26" s="7">
        <v>29.99</v>
      </c>
      <c r="O26" s="7">
        <v>0</v>
      </c>
      <c r="P26" s="7">
        <v>29.99</v>
      </c>
    </row>
    <row r="27" spans="1:16">
      <c r="A27" s="5">
        <v>138401</v>
      </c>
      <c r="B27" s="6" t="s">
        <v>32</v>
      </c>
      <c r="C27" s="5">
        <v>3166532</v>
      </c>
      <c r="D27" s="6" t="s">
        <v>136</v>
      </c>
      <c r="E27" s="6">
        <v>937585</v>
      </c>
      <c r="F27" s="6">
        <v>316653203</v>
      </c>
      <c r="G27" s="5">
        <v>2019</v>
      </c>
      <c r="H27" s="5" t="s">
        <v>75</v>
      </c>
      <c r="I27" s="5" t="s">
        <v>76</v>
      </c>
      <c r="J27" s="6" t="s">
        <v>20</v>
      </c>
      <c r="K27" s="6" t="s">
        <v>20</v>
      </c>
      <c r="L27" s="6" t="s">
        <v>21</v>
      </c>
      <c r="M27" s="6" t="s">
        <v>77</v>
      </c>
      <c r="N27" s="7">
        <v>0</v>
      </c>
      <c r="O27" s="7">
        <v>0</v>
      </c>
      <c r="P27" s="7">
        <v>0</v>
      </c>
    </row>
    <row r="28" spans="1:16">
      <c r="A28" s="5">
        <v>138401</v>
      </c>
      <c r="B28" s="6" t="s">
        <v>32</v>
      </c>
      <c r="C28" s="5">
        <v>3166532</v>
      </c>
      <c r="D28" s="6" t="s">
        <v>136</v>
      </c>
      <c r="E28" s="6">
        <v>978517</v>
      </c>
      <c r="F28" s="6">
        <v>316653203</v>
      </c>
      <c r="G28" s="5">
        <v>2019</v>
      </c>
      <c r="H28" s="5" t="s">
        <v>78</v>
      </c>
      <c r="I28" s="5" t="s">
        <v>79</v>
      </c>
      <c r="J28" s="6" t="s">
        <v>20</v>
      </c>
      <c r="K28" s="6" t="s">
        <v>20</v>
      </c>
      <c r="L28" s="6" t="s">
        <v>21</v>
      </c>
      <c r="M28" s="6" t="s">
        <v>23</v>
      </c>
      <c r="N28" s="7">
        <v>0</v>
      </c>
      <c r="O28" s="7">
        <v>0</v>
      </c>
      <c r="P28" s="7">
        <v>0</v>
      </c>
    </row>
    <row r="29" spans="1:16">
      <c r="A29" s="5">
        <v>138401</v>
      </c>
      <c r="B29" s="6" t="s">
        <v>32</v>
      </c>
      <c r="C29" s="5">
        <v>3166532</v>
      </c>
      <c r="D29" s="6" t="s">
        <v>136</v>
      </c>
      <c r="E29" s="6">
        <v>1017739</v>
      </c>
      <c r="F29" s="6">
        <v>316653205</v>
      </c>
      <c r="G29" s="5">
        <v>2019</v>
      </c>
      <c r="H29" s="5" t="s">
        <v>80</v>
      </c>
      <c r="I29" s="5" t="s">
        <v>24</v>
      </c>
      <c r="J29" s="6" t="s">
        <v>20</v>
      </c>
      <c r="K29" s="6" t="s">
        <v>20</v>
      </c>
      <c r="L29" s="6" t="s">
        <v>81</v>
      </c>
      <c r="M29" s="6" t="s">
        <v>82</v>
      </c>
      <c r="N29" s="7">
        <v>385</v>
      </c>
      <c r="O29" s="7">
        <v>0</v>
      </c>
      <c r="P29" s="7">
        <v>385</v>
      </c>
    </row>
    <row r="30" spans="1:16">
      <c r="A30" s="5">
        <v>138401</v>
      </c>
      <c r="B30" s="6" t="s">
        <v>32</v>
      </c>
      <c r="C30" s="5">
        <v>3166532</v>
      </c>
      <c r="D30" s="6" t="s">
        <v>136</v>
      </c>
      <c r="E30" s="6">
        <v>945495</v>
      </c>
      <c r="F30" s="6">
        <v>316653205</v>
      </c>
      <c r="G30" s="5">
        <v>2019</v>
      </c>
      <c r="H30" s="5" t="s">
        <v>83</v>
      </c>
      <c r="I30" s="5" t="s">
        <v>84</v>
      </c>
      <c r="J30" s="6" t="s">
        <v>20</v>
      </c>
      <c r="K30" s="6" t="s">
        <v>20</v>
      </c>
      <c r="L30" s="6" t="s">
        <v>58</v>
      </c>
      <c r="M30" s="6" t="s">
        <v>82</v>
      </c>
      <c r="N30" s="7">
        <v>0</v>
      </c>
      <c r="O30" s="7">
        <v>0</v>
      </c>
      <c r="P30" s="7">
        <v>0</v>
      </c>
    </row>
    <row r="31" spans="1:16">
      <c r="A31" s="5">
        <v>138401</v>
      </c>
      <c r="B31" s="6" t="s">
        <v>32</v>
      </c>
      <c r="C31" s="5">
        <v>3166532</v>
      </c>
      <c r="D31" s="6" t="s">
        <v>136</v>
      </c>
      <c r="E31" s="6">
        <v>988401</v>
      </c>
      <c r="F31" s="6">
        <v>316653205</v>
      </c>
      <c r="G31" s="5">
        <v>2019</v>
      </c>
      <c r="H31" s="5" t="s">
        <v>85</v>
      </c>
      <c r="I31" s="5" t="s">
        <v>86</v>
      </c>
      <c r="J31" s="6" t="s">
        <v>20</v>
      </c>
      <c r="K31" s="6" t="s">
        <v>20</v>
      </c>
      <c r="L31" s="6" t="s">
        <v>81</v>
      </c>
      <c r="M31" s="6" t="s">
        <v>87</v>
      </c>
      <c r="N31" s="7">
        <v>0</v>
      </c>
      <c r="O31" s="7">
        <v>0</v>
      </c>
      <c r="P31" s="7">
        <v>0</v>
      </c>
    </row>
    <row r="32" spans="1:16">
      <c r="A32" s="5">
        <v>138401</v>
      </c>
      <c r="B32" s="6" t="s">
        <v>32</v>
      </c>
      <c r="C32" s="5">
        <v>3166532</v>
      </c>
      <c r="D32" s="6" t="s">
        <v>136</v>
      </c>
      <c r="E32" s="6">
        <v>1147329</v>
      </c>
      <c r="F32" s="6">
        <v>316653205</v>
      </c>
      <c r="G32" s="5">
        <v>2019</v>
      </c>
      <c r="H32" s="5" t="s">
        <v>88</v>
      </c>
      <c r="I32" s="5" t="s">
        <v>89</v>
      </c>
      <c r="J32" s="6" t="s">
        <v>20</v>
      </c>
      <c r="K32" s="6" t="s">
        <v>20</v>
      </c>
      <c r="L32" s="6" t="s">
        <v>81</v>
      </c>
      <c r="M32" s="6" t="s">
        <v>87</v>
      </c>
      <c r="N32" s="7">
        <v>0</v>
      </c>
      <c r="O32" s="7">
        <v>0</v>
      </c>
      <c r="P32" s="7">
        <v>0</v>
      </c>
    </row>
    <row r="33" spans="1:16">
      <c r="A33" s="5">
        <v>138401</v>
      </c>
      <c r="B33" s="6" t="s">
        <v>32</v>
      </c>
      <c r="C33" s="5">
        <v>3166532</v>
      </c>
      <c r="D33" s="6" t="s">
        <v>136</v>
      </c>
      <c r="E33" s="6">
        <v>961373</v>
      </c>
      <c r="F33" s="6">
        <v>316653205</v>
      </c>
      <c r="G33" s="5">
        <v>2019</v>
      </c>
      <c r="H33" s="5" t="s">
        <v>90</v>
      </c>
      <c r="I33" s="5" t="s">
        <v>91</v>
      </c>
      <c r="J33" s="6" t="s">
        <v>20</v>
      </c>
      <c r="K33" s="6" t="s">
        <v>20</v>
      </c>
      <c r="L33" s="6" t="s">
        <v>81</v>
      </c>
      <c r="M33" s="6" t="s">
        <v>92</v>
      </c>
      <c r="N33" s="7">
        <v>0</v>
      </c>
      <c r="O33" s="7">
        <v>0</v>
      </c>
      <c r="P33" s="7">
        <v>0</v>
      </c>
    </row>
    <row r="34" spans="1:16">
      <c r="A34" s="5">
        <v>138401</v>
      </c>
      <c r="B34" s="6" t="s">
        <v>32</v>
      </c>
      <c r="C34" s="5">
        <v>3166532</v>
      </c>
      <c r="D34" s="6" t="s">
        <v>136</v>
      </c>
      <c r="E34" s="6">
        <v>986307</v>
      </c>
      <c r="F34" s="6">
        <v>316653205</v>
      </c>
      <c r="G34" s="5">
        <v>2019</v>
      </c>
      <c r="H34" s="5" t="s">
        <v>93</v>
      </c>
      <c r="I34" s="5" t="s">
        <v>94</v>
      </c>
      <c r="J34" s="6" t="s">
        <v>20</v>
      </c>
      <c r="K34" s="6" t="s">
        <v>20</v>
      </c>
      <c r="L34" s="6" t="s">
        <v>58</v>
      </c>
      <c r="M34" s="6" t="s">
        <v>95</v>
      </c>
      <c r="N34" s="7">
        <v>260</v>
      </c>
      <c r="O34" s="7">
        <v>0</v>
      </c>
      <c r="P34" s="7">
        <v>260</v>
      </c>
    </row>
    <row r="35" spans="1:16">
      <c r="A35" s="5">
        <v>138401</v>
      </c>
      <c r="B35" s="6" t="s">
        <v>32</v>
      </c>
      <c r="C35" s="5">
        <v>3166532</v>
      </c>
      <c r="D35" s="6" t="s">
        <v>136</v>
      </c>
      <c r="E35" s="6">
        <v>1052268</v>
      </c>
      <c r="F35" s="6">
        <v>316653205</v>
      </c>
      <c r="G35" s="5">
        <v>2020</v>
      </c>
      <c r="H35" s="5" t="s">
        <v>96</v>
      </c>
      <c r="I35" s="5" t="s">
        <v>97</v>
      </c>
      <c r="J35" s="6" t="s">
        <v>20</v>
      </c>
      <c r="K35" s="6" t="s">
        <v>20</v>
      </c>
      <c r="L35" s="6" t="s">
        <v>81</v>
      </c>
      <c r="M35" s="6" t="s">
        <v>82</v>
      </c>
      <c r="N35" s="7">
        <v>2076.7399999999998</v>
      </c>
      <c r="O35" s="7">
        <v>0</v>
      </c>
      <c r="P35" s="7">
        <v>2076.7399999999998</v>
      </c>
    </row>
    <row r="36" spans="1:16">
      <c r="A36" s="5">
        <v>138401</v>
      </c>
      <c r="B36" s="6" t="s">
        <v>32</v>
      </c>
      <c r="C36" s="5">
        <v>4122376</v>
      </c>
      <c r="D36" s="6" t="s">
        <v>136</v>
      </c>
      <c r="E36" s="6">
        <v>1061261</v>
      </c>
      <c r="F36" s="6">
        <v>412237601</v>
      </c>
      <c r="G36" s="5">
        <v>2021</v>
      </c>
      <c r="H36" s="5" t="s">
        <v>98</v>
      </c>
      <c r="I36" s="5" t="s">
        <v>99</v>
      </c>
      <c r="J36" s="6" t="s">
        <v>30</v>
      </c>
      <c r="K36" s="6" t="s">
        <v>20</v>
      </c>
      <c r="L36" s="6" t="s">
        <v>21</v>
      </c>
      <c r="M36" s="6" t="s">
        <v>22</v>
      </c>
      <c r="N36" s="7">
        <v>192.5</v>
      </c>
      <c r="O36" s="7">
        <v>0</v>
      </c>
      <c r="P36" s="7">
        <v>192.5</v>
      </c>
    </row>
    <row r="37" spans="1:16">
      <c r="A37" s="5">
        <v>138401</v>
      </c>
      <c r="B37" s="6" t="s">
        <v>32</v>
      </c>
      <c r="C37" s="5">
        <v>4122376</v>
      </c>
      <c r="D37" s="6" t="s">
        <v>136</v>
      </c>
      <c r="E37" s="6">
        <v>1117631</v>
      </c>
      <c r="F37" s="6">
        <v>412237601</v>
      </c>
      <c r="G37" s="5">
        <v>2022</v>
      </c>
      <c r="H37" s="5" t="s">
        <v>100</v>
      </c>
      <c r="I37" s="5" t="s">
        <v>101</v>
      </c>
      <c r="J37" s="6" t="s">
        <v>30</v>
      </c>
      <c r="K37" s="6" t="s">
        <v>20</v>
      </c>
      <c r="L37" s="6" t="s">
        <v>21</v>
      </c>
      <c r="M37" s="6" t="s">
        <v>22</v>
      </c>
      <c r="N37" s="7">
        <v>1018.25</v>
      </c>
      <c r="O37" s="7">
        <v>0</v>
      </c>
      <c r="P37" s="7">
        <v>1018.25</v>
      </c>
    </row>
    <row r="38" spans="1:16">
      <c r="A38" s="5">
        <v>138401</v>
      </c>
      <c r="B38" s="6" t="s">
        <v>32</v>
      </c>
      <c r="C38" s="5">
        <v>4122376</v>
      </c>
      <c r="D38" s="6" t="s">
        <v>136</v>
      </c>
      <c r="E38" s="6">
        <v>1151572</v>
      </c>
      <c r="F38" s="6">
        <v>412237601</v>
      </c>
      <c r="G38" s="5">
        <v>2022</v>
      </c>
      <c r="H38" s="5" t="s">
        <v>102</v>
      </c>
      <c r="I38" s="5" t="s">
        <v>103</v>
      </c>
      <c r="J38" s="6" t="s">
        <v>30</v>
      </c>
      <c r="K38" s="6" t="s">
        <v>20</v>
      </c>
      <c r="L38" s="6" t="s">
        <v>21</v>
      </c>
      <c r="M38" s="6" t="s">
        <v>22</v>
      </c>
      <c r="N38" s="7">
        <v>237.71</v>
      </c>
      <c r="O38" s="7">
        <v>0</v>
      </c>
      <c r="P38" s="7">
        <v>237.71</v>
      </c>
    </row>
    <row r="39" spans="1:16">
      <c r="A39" s="5">
        <v>138401</v>
      </c>
      <c r="B39" s="6" t="s">
        <v>32</v>
      </c>
      <c r="C39" s="5">
        <v>4122376</v>
      </c>
      <c r="D39" s="6" t="s">
        <v>136</v>
      </c>
      <c r="E39" s="6">
        <v>1056776</v>
      </c>
      <c r="F39" s="6">
        <v>412237602</v>
      </c>
      <c r="G39" s="5">
        <v>2021</v>
      </c>
      <c r="H39" s="5" t="s">
        <v>104</v>
      </c>
      <c r="I39" s="5" t="s">
        <v>29</v>
      </c>
      <c r="J39" s="6" t="s">
        <v>30</v>
      </c>
      <c r="K39" s="6" t="s">
        <v>20</v>
      </c>
      <c r="L39" s="6" t="s">
        <v>21</v>
      </c>
      <c r="M39" s="6" t="s">
        <v>23</v>
      </c>
      <c r="N39" s="7">
        <v>0</v>
      </c>
      <c r="O39" s="7">
        <v>0</v>
      </c>
      <c r="P39" s="7">
        <v>0</v>
      </c>
    </row>
    <row r="40" spans="1:16">
      <c r="A40" s="5">
        <v>138401</v>
      </c>
      <c r="B40" s="6" t="s">
        <v>32</v>
      </c>
      <c r="C40" s="5">
        <v>4122376</v>
      </c>
      <c r="D40" s="6" t="s">
        <v>136</v>
      </c>
      <c r="E40" s="6">
        <v>1049869</v>
      </c>
      <c r="F40" s="6">
        <v>412237602</v>
      </c>
      <c r="G40" s="5">
        <v>2021</v>
      </c>
      <c r="H40" s="5" t="s">
        <v>105</v>
      </c>
      <c r="I40" s="5" t="s">
        <v>106</v>
      </c>
      <c r="J40" s="6" t="s">
        <v>30</v>
      </c>
      <c r="K40" s="6" t="s">
        <v>20</v>
      </c>
      <c r="L40" s="6" t="s">
        <v>21</v>
      </c>
      <c r="M40" s="6" t="s">
        <v>87</v>
      </c>
      <c r="N40" s="7">
        <v>190</v>
      </c>
      <c r="O40" s="7">
        <v>0</v>
      </c>
      <c r="P40" s="7">
        <v>190</v>
      </c>
    </row>
    <row r="41" spans="1:16">
      <c r="A41" s="5">
        <v>138401</v>
      </c>
      <c r="B41" s="6" t="s">
        <v>32</v>
      </c>
      <c r="C41" s="5">
        <v>4122376</v>
      </c>
      <c r="D41" s="6" t="s">
        <v>136</v>
      </c>
      <c r="E41" s="6">
        <v>1063439</v>
      </c>
      <c r="F41" s="6">
        <v>412237602</v>
      </c>
      <c r="G41" s="5">
        <v>2021</v>
      </c>
      <c r="H41" s="5" t="s">
        <v>107</v>
      </c>
      <c r="I41" s="5" t="s">
        <v>108</v>
      </c>
      <c r="J41" s="6" t="s">
        <v>30</v>
      </c>
      <c r="K41" s="6" t="s">
        <v>20</v>
      </c>
      <c r="L41" s="6" t="s">
        <v>21</v>
      </c>
      <c r="M41" s="6" t="s">
        <v>23</v>
      </c>
      <c r="N41" s="7">
        <v>0</v>
      </c>
      <c r="O41" s="7">
        <v>0</v>
      </c>
      <c r="P41" s="7">
        <v>0</v>
      </c>
    </row>
    <row r="42" spans="1:16">
      <c r="A42" s="5">
        <v>138401</v>
      </c>
      <c r="B42" s="6" t="s">
        <v>32</v>
      </c>
      <c r="C42" s="5">
        <v>4122376</v>
      </c>
      <c r="D42" s="6" t="s">
        <v>136</v>
      </c>
      <c r="E42" s="6">
        <v>1090524</v>
      </c>
      <c r="F42" s="6">
        <v>412237602</v>
      </c>
      <c r="G42" s="5">
        <v>2021</v>
      </c>
      <c r="H42" s="5" t="s">
        <v>109</v>
      </c>
      <c r="I42" s="5" t="s">
        <v>110</v>
      </c>
      <c r="J42" s="6" t="s">
        <v>30</v>
      </c>
      <c r="K42" s="6" t="s">
        <v>20</v>
      </c>
      <c r="L42" s="6" t="s">
        <v>21</v>
      </c>
      <c r="M42" s="6" t="s">
        <v>45</v>
      </c>
      <c r="N42" s="7">
        <v>750</v>
      </c>
      <c r="O42" s="7">
        <v>0</v>
      </c>
      <c r="P42" s="7">
        <v>750</v>
      </c>
    </row>
    <row r="43" spans="1:16">
      <c r="A43" s="5">
        <v>138401</v>
      </c>
      <c r="B43" s="6" t="s">
        <v>32</v>
      </c>
      <c r="C43" s="5">
        <v>4122376</v>
      </c>
      <c r="D43" s="6" t="s">
        <v>136</v>
      </c>
      <c r="E43" s="6">
        <v>1091178</v>
      </c>
      <c r="F43" s="6">
        <v>412237602</v>
      </c>
      <c r="G43" s="5">
        <v>2021</v>
      </c>
      <c r="H43" s="5" t="s">
        <v>111</v>
      </c>
      <c r="I43" s="5" t="s">
        <v>112</v>
      </c>
      <c r="J43" s="6" t="s">
        <v>30</v>
      </c>
      <c r="K43" s="6" t="s">
        <v>20</v>
      </c>
      <c r="L43" s="6" t="s">
        <v>21</v>
      </c>
      <c r="M43" s="6" t="s">
        <v>23</v>
      </c>
      <c r="N43" s="7">
        <v>80</v>
      </c>
      <c r="O43" s="7">
        <v>0</v>
      </c>
      <c r="P43" s="7">
        <v>80</v>
      </c>
    </row>
    <row r="44" spans="1:16">
      <c r="A44" s="5">
        <v>138401</v>
      </c>
      <c r="B44" s="6" t="s">
        <v>32</v>
      </c>
      <c r="C44" s="5">
        <v>4122376</v>
      </c>
      <c r="D44" s="6" t="s">
        <v>136</v>
      </c>
      <c r="E44" s="6">
        <v>1097986</v>
      </c>
      <c r="F44" s="6">
        <v>412237602</v>
      </c>
      <c r="G44" s="5">
        <v>2021</v>
      </c>
      <c r="H44" s="5" t="s">
        <v>113</v>
      </c>
      <c r="I44" s="5" t="s">
        <v>114</v>
      </c>
      <c r="J44" s="6" t="s">
        <v>30</v>
      </c>
      <c r="K44" s="6" t="s">
        <v>20</v>
      </c>
      <c r="L44" s="6" t="s">
        <v>21</v>
      </c>
      <c r="M44" s="6" t="s">
        <v>23</v>
      </c>
      <c r="N44" s="7">
        <v>0</v>
      </c>
      <c r="O44" s="7">
        <v>0</v>
      </c>
      <c r="P44" s="7">
        <v>0</v>
      </c>
    </row>
    <row r="45" spans="1:16">
      <c r="A45" s="5">
        <v>138401</v>
      </c>
      <c r="B45" s="6" t="s">
        <v>32</v>
      </c>
      <c r="C45" s="5">
        <v>4122376</v>
      </c>
      <c r="D45" s="6" t="s">
        <v>136</v>
      </c>
      <c r="E45" s="6">
        <v>1105513</v>
      </c>
      <c r="F45" s="6">
        <v>412237602</v>
      </c>
      <c r="G45" s="5">
        <v>2021</v>
      </c>
      <c r="H45" s="5" t="s">
        <v>113</v>
      </c>
      <c r="I45" s="5" t="s">
        <v>115</v>
      </c>
      <c r="J45" s="6" t="s">
        <v>30</v>
      </c>
      <c r="K45" s="6" t="s">
        <v>20</v>
      </c>
      <c r="L45" s="6" t="s">
        <v>21</v>
      </c>
      <c r="M45" s="6" t="s">
        <v>23</v>
      </c>
      <c r="N45" s="7">
        <v>671.11</v>
      </c>
      <c r="O45" s="7">
        <v>0</v>
      </c>
      <c r="P45" s="7">
        <v>671.11</v>
      </c>
    </row>
    <row r="46" spans="1:16">
      <c r="A46" s="5">
        <v>138401</v>
      </c>
      <c r="B46" s="6" t="s">
        <v>32</v>
      </c>
      <c r="C46" s="5">
        <v>4122376</v>
      </c>
      <c r="D46" s="6" t="s">
        <v>136</v>
      </c>
      <c r="E46" s="6">
        <v>1132869</v>
      </c>
      <c r="F46" s="6">
        <v>412237602</v>
      </c>
      <c r="G46" s="5">
        <v>2021</v>
      </c>
      <c r="H46" s="5" t="s">
        <v>116</v>
      </c>
      <c r="I46" s="5" t="s">
        <v>31</v>
      </c>
      <c r="J46" s="6" t="s">
        <v>30</v>
      </c>
      <c r="K46" s="6" t="s">
        <v>20</v>
      </c>
      <c r="L46" s="6" t="s">
        <v>21</v>
      </c>
      <c r="M46" s="6" t="s">
        <v>23</v>
      </c>
      <c r="N46" s="7">
        <v>0</v>
      </c>
      <c r="O46" s="7">
        <v>0</v>
      </c>
      <c r="P46" s="7">
        <v>0</v>
      </c>
    </row>
    <row r="47" spans="1:16">
      <c r="A47" s="5">
        <v>138401</v>
      </c>
      <c r="B47" s="6" t="s">
        <v>32</v>
      </c>
      <c r="C47" s="5">
        <v>4122376</v>
      </c>
      <c r="D47" s="6" t="s">
        <v>136</v>
      </c>
      <c r="E47" s="6">
        <v>1112983</v>
      </c>
      <c r="F47" s="6">
        <v>412237602</v>
      </c>
      <c r="G47" s="5">
        <v>2022</v>
      </c>
      <c r="H47" s="5" t="s">
        <v>117</v>
      </c>
      <c r="I47" s="5" t="s">
        <v>118</v>
      </c>
      <c r="J47" s="6" t="s">
        <v>30</v>
      </c>
      <c r="K47" s="6" t="s">
        <v>20</v>
      </c>
      <c r="L47" s="6" t="s">
        <v>21</v>
      </c>
      <c r="M47" s="6" t="s">
        <v>45</v>
      </c>
      <c r="N47" s="7">
        <v>750</v>
      </c>
      <c r="O47" s="7">
        <v>0</v>
      </c>
      <c r="P47" s="7">
        <v>750</v>
      </c>
    </row>
    <row r="48" spans="1:16">
      <c r="A48" s="5">
        <v>138401</v>
      </c>
      <c r="B48" s="6" t="s">
        <v>32</v>
      </c>
      <c r="C48" s="5">
        <v>4122376</v>
      </c>
      <c r="D48" s="6" t="s">
        <v>136</v>
      </c>
      <c r="E48" s="6">
        <v>1117043</v>
      </c>
      <c r="F48" s="6">
        <v>412237602</v>
      </c>
      <c r="G48" s="5">
        <v>2022</v>
      </c>
      <c r="H48" s="5" t="s">
        <v>119</v>
      </c>
      <c r="I48" s="5" t="s">
        <v>120</v>
      </c>
      <c r="J48" s="6" t="s">
        <v>30</v>
      </c>
      <c r="K48" s="6" t="s">
        <v>20</v>
      </c>
      <c r="L48" s="6" t="s">
        <v>21</v>
      </c>
      <c r="M48" s="6" t="s">
        <v>23</v>
      </c>
      <c r="N48" s="7">
        <v>390</v>
      </c>
      <c r="O48" s="7">
        <v>0</v>
      </c>
      <c r="P48" s="7">
        <v>390</v>
      </c>
    </row>
    <row r="49" spans="1:16">
      <c r="A49" s="5">
        <v>138401</v>
      </c>
      <c r="B49" s="6" t="s">
        <v>32</v>
      </c>
      <c r="C49" s="5">
        <v>4122376</v>
      </c>
      <c r="D49" s="6" t="s">
        <v>136</v>
      </c>
      <c r="E49" s="6">
        <v>1121663</v>
      </c>
      <c r="F49" s="6">
        <v>412237602</v>
      </c>
      <c r="G49" s="5">
        <v>2022</v>
      </c>
      <c r="H49" s="5" t="s">
        <v>121</v>
      </c>
      <c r="I49" s="5" t="s">
        <v>122</v>
      </c>
      <c r="J49" s="6" t="s">
        <v>30</v>
      </c>
      <c r="K49" s="6" t="s">
        <v>20</v>
      </c>
      <c r="L49" s="6" t="s">
        <v>21</v>
      </c>
      <c r="M49" s="6" t="s">
        <v>123</v>
      </c>
      <c r="N49" s="7">
        <v>0</v>
      </c>
      <c r="O49" s="7">
        <v>0</v>
      </c>
      <c r="P49" s="7">
        <v>0</v>
      </c>
    </row>
    <row r="50" spans="1:16">
      <c r="A50" s="5">
        <v>138401</v>
      </c>
      <c r="B50" s="6" t="s">
        <v>32</v>
      </c>
      <c r="C50" s="5">
        <v>4122376</v>
      </c>
      <c r="D50" s="6" t="s">
        <v>136</v>
      </c>
      <c r="E50" s="6">
        <v>1128988</v>
      </c>
      <c r="F50" s="6">
        <v>412237602</v>
      </c>
      <c r="G50" s="5">
        <v>2022</v>
      </c>
      <c r="H50" s="5" t="s">
        <v>124</v>
      </c>
      <c r="I50" s="5" t="s">
        <v>125</v>
      </c>
      <c r="J50" s="6" t="s">
        <v>30</v>
      </c>
      <c r="K50" s="6" t="s">
        <v>20</v>
      </c>
      <c r="L50" s="6" t="s">
        <v>21</v>
      </c>
      <c r="M50" s="6" t="s">
        <v>126</v>
      </c>
      <c r="N50" s="7">
        <v>160</v>
      </c>
      <c r="O50" s="7">
        <v>0</v>
      </c>
      <c r="P50" s="7">
        <v>160</v>
      </c>
    </row>
    <row r="51" spans="1:16">
      <c r="A51" s="5">
        <v>138401</v>
      </c>
      <c r="B51" s="6" t="s">
        <v>32</v>
      </c>
      <c r="C51" s="5">
        <v>4122376</v>
      </c>
      <c r="D51" s="6" t="s">
        <v>136</v>
      </c>
      <c r="E51" s="6">
        <v>1135996</v>
      </c>
      <c r="F51" s="6">
        <v>412237602</v>
      </c>
      <c r="G51" s="5">
        <v>2022</v>
      </c>
      <c r="H51" s="5" t="s">
        <v>127</v>
      </c>
      <c r="I51" s="5" t="s">
        <v>128</v>
      </c>
      <c r="J51" s="6" t="s">
        <v>30</v>
      </c>
      <c r="K51" s="6" t="s">
        <v>20</v>
      </c>
      <c r="L51" s="6" t="s">
        <v>21</v>
      </c>
      <c r="M51" s="6" t="s">
        <v>23</v>
      </c>
      <c r="N51" s="7">
        <v>0</v>
      </c>
      <c r="O51" s="7">
        <v>0</v>
      </c>
      <c r="P51" s="7">
        <v>0</v>
      </c>
    </row>
    <row r="52" spans="1:16">
      <c r="A52" s="5">
        <v>138401</v>
      </c>
      <c r="B52" s="6" t="s">
        <v>32</v>
      </c>
      <c r="C52" s="5">
        <v>4122376</v>
      </c>
      <c r="D52" s="6" t="s">
        <v>136</v>
      </c>
      <c r="E52" s="6">
        <v>1144420</v>
      </c>
      <c r="F52" s="6">
        <v>412237602</v>
      </c>
      <c r="G52" s="5">
        <v>2022</v>
      </c>
      <c r="H52" s="5" t="s">
        <v>129</v>
      </c>
      <c r="I52" s="5" t="s">
        <v>130</v>
      </c>
      <c r="J52" s="6" t="s">
        <v>30</v>
      </c>
      <c r="K52" s="6" t="s">
        <v>20</v>
      </c>
      <c r="L52" s="6" t="s">
        <v>21</v>
      </c>
      <c r="M52" s="6" t="s">
        <v>23</v>
      </c>
      <c r="N52" s="7">
        <v>401.1</v>
      </c>
      <c r="O52" s="7">
        <v>0</v>
      </c>
      <c r="P52" s="7">
        <v>401.1</v>
      </c>
    </row>
    <row r="53" spans="1:16">
      <c r="A53" s="5">
        <v>138401</v>
      </c>
      <c r="B53" s="6" t="s">
        <v>32</v>
      </c>
      <c r="C53" s="5">
        <v>4122376</v>
      </c>
      <c r="D53" s="6" t="s">
        <v>136</v>
      </c>
      <c r="E53" s="6">
        <v>1045519</v>
      </c>
      <c r="F53" s="6">
        <v>412237605</v>
      </c>
      <c r="G53" s="5">
        <v>2021</v>
      </c>
      <c r="H53" s="5" t="s">
        <v>131</v>
      </c>
      <c r="I53" s="5" t="s">
        <v>132</v>
      </c>
      <c r="J53" s="6" t="s">
        <v>30</v>
      </c>
      <c r="K53" s="6" t="s">
        <v>20</v>
      </c>
      <c r="L53" s="6" t="s">
        <v>81</v>
      </c>
      <c r="M53" s="6" t="s">
        <v>82</v>
      </c>
      <c r="N53" s="7">
        <v>385</v>
      </c>
      <c r="O53" s="7">
        <v>0</v>
      </c>
      <c r="P53" s="7">
        <v>385</v>
      </c>
    </row>
    <row r="54" spans="1:16">
      <c r="A54" s="5">
        <v>138401</v>
      </c>
      <c r="B54" s="6" t="s">
        <v>32</v>
      </c>
      <c r="C54" s="5">
        <v>4122376</v>
      </c>
      <c r="D54" s="6" t="s">
        <v>136</v>
      </c>
      <c r="E54" s="6">
        <v>1063411</v>
      </c>
      <c r="F54" s="6">
        <v>412237605</v>
      </c>
      <c r="G54" s="5">
        <v>2021</v>
      </c>
      <c r="H54" s="5" t="s">
        <v>133</v>
      </c>
      <c r="I54" s="5" t="s">
        <v>108</v>
      </c>
      <c r="J54" s="6" t="s">
        <v>30</v>
      </c>
      <c r="K54" s="6" t="s">
        <v>20</v>
      </c>
      <c r="L54" s="6" t="s">
        <v>58</v>
      </c>
      <c r="M54" s="6" t="s">
        <v>82</v>
      </c>
      <c r="N54" s="7">
        <v>652.51</v>
      </c>
      <c r="O54" s="7">
        <v>0</v>
      </c>
      <c r="P54" s="7">
        <v>652.51</v>
      </c>
    </row>
    <row r="55" spans="1:16">
      <c r="A55" s="5">
        <v>138401</v>
      </c>
      <c r="B55" s="6" t="s">
        <v>32</v>
      </c>
      <c r="C55" s="5">
        <v>4122376</v>
      </c>
      <c r="D55" s="6" t="s">
        <v>136</v>
      </c>
      <c r="E55" s="6">
        <v>1111207</v>
      </c>
      <c r="F55" s="6">
        <v>412237605</v>
      </c>
      <c r="G55" s="5">
        <v>2022</v>
      </c>
      <c r="H55" s="5" t="s">
        <v>134</v>
      </c>
      <c r="I55" s="5" t="s">
        <v>135</v>
      </c>
      <c r="J55" s="6" t="s">
        <v>30</v>
      </c>
      <c r="K55" s="6" t="s">
        <v>20</v>
      </c>
      <c r="L55" s="6" t="s">
        <v>81</v>
      </c>
      <c r="M55" s="6" t="s">
        <v>82</v>
      </c>
      <c r="N55" s="7">
        <v>857</v>
      </c>
      <c r="O55" s="7">
        <v>0</v>
      </c>
      <c r="P55" s="7">
        <v>857</v>
      </c>
    </row>
    <row r="56" spans="1:16">
      <c r="N56" s="8">
        <f>SUM(N6:N55)</f>
        <v>13704.8</v>
      </c>
      <c r="O56" s="8">
        <f>SUM(O6:O55)</f>
        <v>0</v>
      </c>
      <c r="P56" s="8">
        <f>SUM(P6:P55)</f>
        <v>13704.8</v>
      </c>
    </row>
    <row r="57" spans="1:16">
      <c r="N57" s="8"/>
      <c r="O57" s="8"/>
      <c r="P57" s="8"/>
    </row>
  </sheetData>
  <autoFilter ref="A5:P5" xr:uid="{00000000-0009-0000-0000-000000000000}">
    <sortState xmlns:xlrd2="http://schemas.microsoft.com/office/spreadsheetml/2017/richdata2" ref="A6:P127">
      <sortCondition ref="D5"/>
    </sortState>
  </autoFilter>
  <mergeCells count="3">
    <mergeCell ref="A1:P1"/>
    <mergeCell ref="A2:P2"/>
    <mergeCell ref="A3:P3"/>
  </mergeCells>
  <pageMargins left="0.08" right="0.08" top="1" bottom="1" header="0.5" footer="0.5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1d377c9d-9e61-4786-9868-ad5e699e2c75" ContentTypeId="0x0101006AEE41F936ACAA4288B163F9CA8106A00105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 spreadsheet" ma:contentTypeID="0x0101006AEE41F936ACAA4288B163F9CA8106A00105005C0F41546994094CA891F3DDA451EF23" ma:contentTypeVersion="8" ma:contentTypeDescription="" ma:contentTypeScope="" ma:versionID="2e581e3e31cd77760ebad23e73110708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999beb05-6830-42f0-a687-9c87b3ff7c59" targetNamespace="http://schemas.microsoft.com/office/2006/metadata/properties" ma:root="true" ma:fieldsID="25f56511b8e0f71816d2237775e561f3" ns1:_="" ns2:_="" ns3:_="">
    <xsd:import namespace="http://schemas.microsoft.com/sharepoint/v3"/>
    <xsd:import namespace="60ed63e6-c27a-449b-a515-30104fdca44d"/>
    <xsd:import namespace="999beb05-6830-42f0-a687-9c87b3ff7c59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1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7804f5f0-aa73-485e-b71b-7e6be602de85}" ma:internalName="TaxCatchAll" ma:readOnly="false" ma:showField="CatchAllData" ma:web="999beb05-6830-42f0-a687-9c87b3ff7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804f5f0-aa73-485e-b71b-7e6be602de85}" ma:internalName="TaxCatchAllLabel" ma:readOnly="true" ma:showField="CatchAllDataLabel" ma:web="999beb05-6830-42f0-a687-9c87b3ff7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beb05-6830-42f0-a687-9c87b3ff7c59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999beb05-6830-42f0-a687-9c87b3ff7c59" xsi:nil="true"/>
    <KpiDescription xmlns="http://schemas.microsoft.com/sharepoint/v3">Overzicht schades jan 2019 - november 2022</KpiDescription>
    <TaxCatchAll xmlns="60ed63e6-c27a-449b-a515-30104fdca44d">
      <Value>762</Value>
      <Value>1148</Value>
      <Value>41</Value>
      <Value>1213</Value>
      <Value>973</Value>
      <Value>308</Value>
      <Value>969</Value>
    </TaxCatchAll>
    <g714ffc7dad34f8f9a1b8eb36e025103 xmlns="60ed63e6-c27a-449b-a515-30104fdca44d">
      <Terms xmlns="http://schemas.microsoft.com/office/infopath/2007/PartnerControls">
        <TermInfo xmlns="http://schemas.microsoft.com/office/infopath/2007/PartnerControls">
          <TermName xmlns="http://schemas.microsoft.com/office/infopath/2007/PartnerControls">Schade</TermName>
          <TermId xmlns="http://schemas.microsoft.com/office/infopath/2007/PartnerControls">5af73f44-ac98-4437-bdd4-93abf6e5e433</TermId>
        </TermInfo>
        <TermInfo xmlns="http://schemas.microsoft.com/office/infopath/2007/PartnerControls">
          <TermName xmlns="http://schemas.microsoft.com/office/infopath/2007/PartnerControls">Polis</TermName>
          <TermId xmlns="http://schemas.microsoft.com/office/infopath/2007/PartnerControls">89202816-cc5e-4b92-8caf-3b2c8f6827d4</TermId>
        </TermInfo>
        <TermInfo xmlns="http://schemas.microsoft.com/office/infopath/2007/PartnerControls">
          <TermName xmlns="http://schemas.microsoft.com/office/infopath/2007/PartnerControls">Verzekering</TermName>
          <TermId xmlns="http://schemas.microsoft.com/office/infopath/2007/PartnerControls">6696469e-5b91-42a4-868c-3f937906b4bb</TermId>
        </TermInfo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d294f793-e431-4771-9d61-4a6794cc9ce3</TermId>
        </TermInfo>
        <TermInfo xmlns="http://schemas.microsoft.com/office/infopath/2007/PartnerControls">
          <TermName xmlns="http://schemas.microsoft.com/office/infopath/2007/PartnerControls">2020</TermName>
          <TermId xmlns="http://schemas.microsoft.com/office/infopath/2007/PartnerControls">82b18792-bbbc-4178-acf2-f4b53b640b81</TermId>
        </TermInfo>
        <TermInfo xmlns="http://schemas.microsoft.com/office/infopath/2007/PartnerControls">
          <TermName xmlns="http://schemas.microsoft.com/office/infopath/2007/PartnerControls">2021</TermName>
          <TermId xmlns="http://schemas.microsoft.com/office/infopath/2007/PartnerControls">cb37a39c-d718-4eea-8885-6e31138356ce</TermId>
        </TermInfo>
        <TermInfo xmlns="http://schemas.microsoft.com/office/infopath/2007/PartnerControls">
          <TermName xmlns="http://schemas.microsoft.com/office/infopath/2007/PartnerControls">2022</TermName>
          <TermId xmlns="http://schemas.microsoft.com/office/infopath/2007/PartnerControls">64cf0d95-a36c-498a-813a-e25e05e8c4bb</TermId>
        </TermInfo>
      </Terms>
    </g714ffc7dad34f8f9a1b8eb36e025103>
    <k67d312eaa904eddbf1f8212839adffc xmlns="60ed63e6-c27a-449b-a515-30104fdca44d">
      <Terms xmlns="http://schemas.microsoft.com/office/infopath/2007/PartnerControls"/>
    </k67d312eaa904eddbf1f8212839adffc>
    <_dlc_DocId xmlns="999beb05-6830-42f0-a687-9c87b3ff7c59">SWCUYARNSM2N-2000911399-551</_dlc_DocId>
    <_dlc_DocIdUrl xmlns="999beb05-6830-42f0-a687-9c87b3ff7c59">
      <Url>https://portal.venlo.nl/sites/t-financien/concern/_layouts/15/DocIdRedir.aspx?ID=SWCUYARNSM2N-2000911399-551</Url>
      <Description>SWCUYARNSM2N-2000911399-551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3A788F-D3F1-48D6-AFC0-95DAE1563E9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5A5673F-6220-4EA8-ABA6-00B85E1997C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BBB23B0-71F8-4EBA-8121-1143E7FADE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ed63e6-c27a-449b-a515-30104fdca44d"/>
    <ds:schemaRef ds:uri="999beb05-6830-42f0-a687-9c87b3ff7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2A6E653-98C5-4C7C-BD0A-F2D9D6C49010}">
  <ds:schemaRefs>
    <ds:schemaRef ds:uri="http://schemas.microsoft.com/office/2006/metadata/properties"/>
    <ds:schemaRef ds:uri="http://schemas.microsoft.com/office/infopath/2007/PartnerControls"/>
    <ds:schemaRef ds:uri="999beb05-6830-42f0-a687-9c87b3ff7c59"/>
    <ds:schemaRef ds:uri="http://schemas.microsoft.com/sharepoint/v3"/>
    <ds:schemaRef ds:uri="60ed63e6-c27a-449b-a515-30104fdca44d"/>
  </ds:schemaRefs>
</ds:datastoreItem>
</file>

<file path=customXml/itemProps5.xml><?xml version="1.0" encoding="utf-8"?>
<ds:datastoreItem xmlns:ds="http://schemas.openxmlformats.org/officeDocument/2006/customXml" ds:itemID="{E374DA08-A3FD-4BD4-B7FD-2F8EEBEF64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 138401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Lenssen, Gerrit (GHJ)</dc:creator>
  <cp:lastModifiedBy>Kessels, Luc (LWJ)</cp:lastModifiedBy>
  <cp:lastPrinted>2023-04-06T09:01:26Z</cp:lastPrinted>
  <dcterms:created xsi:type="dcterms:W3CDTF">2023-04-06T09:03:04Z</dcterms:created>
  <dcterms:modified xsi:type="dcterms:W3CDTF">2023-08-30T11:48:09Z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0x0101006AEE41F936ACAA4288B163F9CA8106A00105005C0F41546994094CA891F3DDA451EF23</vt:lpwstr>
  </property>
  <property fmtid="{D5CDD505-2E9C-101B-9397-08002B2CF9AE}" pid="3" name="vnl_Documentsoort">
    <vt:lpwstr/>
  </property>
  <property fmtid="{D5CDD505-2E9C-101B-9397-08002B2CF9AE}" pid="4" name="vnl_Steekwoord">
    <vt:lpwstr>973;#Schade|5af73f44-ac98-4437-bdd4-93abf6e5e433;#969;#Polis|89202816-cc5e-4b92-8caf-3b2c8f6827d4;#762;#Verzekering|6696469e-5b91-42a4-868c-3f937906b4bb;#41;#2019|d294f793-e431-4771-9d61-4a6794cc9ce3;#308;#2020|82b18792-bbbc-4178-acf2-f4b53b640b81;#1148;#2021|cb37a39c-d718-4eea-8885-6e31138356ce;#1213;#2022|64cf0d95-a36c-498a-813a-e25e05e8c4bb</vt:lpwstr>
  </property>
  <property fmtid="{D5CDD505-2E9C-101B-9397-08002B2CF9AE}" pid="5" name="_dlc_DocIdItemGuid">
    <vt:lpwstr>538d9d0f-b53b-4edf-bede-5e0037f7795b</vt:lpwstr>
  </property>
</Properties>
</file>