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S:\Projecten\Aanbesteding Wegenzout 2013\2023\"/>
    </mc:Choice>
  </mc:AlternateContent>
  <xr:revisionPtr revIDLastSave="0" documentId="8_{FEE0DECC-1219-4512-AF78-E84E79B35ECA}"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Blad1!$A$1:$J$60</definedName>
    <definedName name="Print_Area" localSheetId="0">Blad1!$A$1:$O$60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1" l="1"/>
  <c r="A24" i="1"/>
  <c r="A23" i="1"/>
  <c r="A22" i="1"/>
  <c r="A25" i="1" l="1"/>
  <c r="E40" i="1"/>
  <c r="D40" i="1"/>
  <c r="E30" i="1" l="1"/>
  <c r="D30" i="1"/>
  <c r="E33" i="1" l="1"/>
  <c r="D33" i="1"/>
</calcChain>
</file>

<file path=xl/sharedStrings.xml><?xml version="1.0" encoding="utf-8"?>
<sst xmlns="http://schemas.openxmlformats.org/spreadsheetml/2006/main" count="55" uniqueCount="50">
  <si>
    <t>Leverancier:</t>
  </si>
  <si>
    <t>Contactpersoon:</t>
  </si>
  <si>
    <t>Doorkiesnummer:</t>
  </si>
  <si>
    <t xml:space="preserve">E-mail: </t>
  </si>
  <si>
    <t>Hierbij verleen ik u namens de provincie Noord-Holland opdracht tot het leveren van:</t>
  </si>
  <si>
    <t>tn</t>
  </si>
  <si>
    <t>m3</t>
  </si>
  <si>
    <t>Wegenzout</t>
  </si>
  <si>
    <t>Calciumchloride (16%)</t>
  </si>
  <si>
    <t>Calciumchloride (32%)</t>
  </si>
  <si>
    <t>De Afleveradressen zijn:</t>
  </si>
  <si>
    <t>Steunpunt Middenbeemster</t>
  </si>
  <si>
    <t>Steunpunt  Uitermeer</t>
  </si>
  <si>
    <t>Steuntpunt</t>
  </si>
  <si>
    <t>Adres</t>
  </si>
  <si>
    <t>Postcode</t>
  </si>
  <si>
    <t>Hoeveelheid</t>
  </si>
  <si>
    <t>Calcium (16%)</t>
  </si>
  <si>
    <t xml:space="preserve">Zout </t>
  </si>
  <si>
    <t>ton</t>
  </si>
  <si>
    <t xml:space="preserve">De levering dient in overleg met de Contactpersonen plaats te vinden en wel uiterlijk op: </t>
  </si>
  <si>
    <t>DATUM VAN LEVERING INVULLEN</t>
  </si>
  <si>
    <t>HOEVEELHEID ZOUT INVULLEN</t>
  </si>
  <si>
    <t>De contactpersoon voor deze levering is van maandag t/m vrijdag tussen 7:00 uur en 16:00 uur</t>
  </si>
  <si>
    <t>dhr.</t>
  </si>
  <si>
    <t xml:space="preserve">Facturen die betrekking hebben op deze opdracht moeten gespecificeerd zijn met de volgende standaard </t>
  </si>
  <si>
    <t>factuureisen:</t>
  </si>
  <si>
    <t>het opdrachtnummer (zie briefhoofd)</t>
  </si>
  <si>
    <t>het PNH-dossiernummer (zie briefhoofd)</t>
  </si>
  <si>
    <t>uw factuurnummer en factuurdatum</t>
  </si>
  <si>
    <t>uw BTW-nummer</t>
  </si>
  <si>
    <t>het BTW bedrag</t>
  </si>
  <si>
    <t>Elke factuur die niet voldoet aan deze standaard factuureisen, wordt aan u geretourneerd en wordt dus niet door de provincie Noord-Holland verwerkt en betaald.</t>
  </si>
  <si>
    <t>U stuurt uw facturen naar:</t>
  </si>
  <si>
    <t>Provincie Noord-Holland</t>
  </si>
  <si>
    <t>Sector AFD Crediteurenadministratie</t>
  </si>
  <si>
    <t>Postbus 3007</t>
  </si>
  <si>
    <t>2001 DA Haarlem</t>
  </si>
  <si>
    <t>CONTACTPERSOON INVULLEN</t>
  </si>
  <si>
    <t>Zout</t>
  </si>
  <si>
    <t>HOEVEELHEID CALCIUM 16% INVULLEN</t>
  </si>
  <si>
    <t>HOEVEELHEID NATRIUM INVULLEN (ALLEEN BIJ STEUNPUNT MIDDENBEEMSTER)</t>
  </si>
  <si>
    <t>Geachte heer Bos,</t>
  </si>
  <si>
    <t>en</t>
  </si>
  <si>
    <t>Natrium (22%)</t>
  </si>
  <si>
    <t>cc</t>
  </si>
  <si>
    <r>
      <t xml:space="preserve">Natriumchloride (22%) </t>
    </r>
    <r>
      <rPr>
        <b/>
        <sz val="10"/>
        <color theme="1"/>
        <rFont val="Calibri"/>
        <family val="2"/>
      </rPr>
      <t>LET OP: levering afstemmen met C. Badenhorst (BAM), 0615879493 (Steunpunt Hoorn)</t>
    </r>
  </si>
  <si>
    <t>Overeenkomstig bovengenoemde Raamovereenkomst zijn in aanvulling op de bepalingen van de Raamovereenkomst op deze order de Algemene Inkoopvoorwaarden Provincies 2023 voor leveringen en diensten van toepassing. Aan begrippen in dit orderformulier die met een beginhoofdletter aanvangen , komt dezelfde betekenis toe die aan deze begrippen in Artikel 1 van de Algemene Inkoopvoorwaarden Provincies 2023 voor leveringen en diensten en de Raamovereenkomst wordt gegeven.</t>
  </si>
  <si>
    <t>Afrekening geschied overeenkomstig het ingediende prijzenblad bij inschrijving.</t>
  </si>
  <si>
    <t>Orderformulier Raamovereenkomst Levering Dooimiddelen t.b.v. provincie Noord-Holland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</si>
</sst>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0"/>
      <color theme="1"/>
      <name val="Arial"/>
      <family val="2"/>
    </font>
    <font>
      <b/>
      <u/>
      <sz val="10"/>
      <color theme="1"/>
      <name val="Calibri"/>
      <family val="2"/>
    </font>
    <font>
      <sz val="10"/>
      <color theme="1"/>
      <name val="Calibri"/>
      <family val="2"/>
    </font>
    <font>
      <sz val="10"/>
      <color rgb="FF000000"/>
      <name val="Calibri"/>
      <family val="2"/>
    </font>
    <font>
      <i/>
      <sz val="10"/>
      <color rgb="FF000000"/>
      <name val="Calibri"/>
      <family val="2"/>
    </font>
    <font>
      <b/>
      <sz val="10"/>
      <color rgb="FFFF0000"/>
      <name val="Arial"/>
      <family val="2"/>
    </font>
    <font>
      <u/>
      <sz val="10"/>
      <color theme="10"/>
      <name val="Arial"/>
      <family val="2"/>
    </font>
    <font>
      <b/>
      <sz val="10"/>
      <color theme="1"/>
      <name val="Calibri"/>
      <family val="2"/>
    </font>
    <font>
      <u/>
      <sz val="10"/>
      <color theme="10"/>
      <name val="Calibri"/>
      <family val="2"/>
      <scheme val="minor"/>
    </font>
    <font>
      <sz val="10"/>
      <color rgb="FFFF0000"/>
      <name val="Calibr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0" fontId="5" fillId="0" borderId="0" xfId="0" applyFont="1"/>
    <xf numFmtId="0" fontId="0" fillId="3" borderId="0" xfId="0" applyFill="1"/>
    <xf numFmtId="0" fontId="1" fillId="3" borderId="0" xfId="0" applyFont="1" applyFill="1"/>
    <xf numFmtId="0" fontId="2" fillId="3" borderId="0" xfId="0" applyFont="1" applyFill="1"/>
    <xf numFmtId="0" fontId="2" fillId="3" borderId="0" xfId="0" applyFont="1" applyFill="1" applyAlignment="1">
      <alignment vertical="center"/>
    </xf>
    <xf numFmtId="0" fontId="7" fillId="3" borderId="1"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2" fillId="3" borderId="0" xfId="0" applyFont="1" applyFill="1" applyAlignment="1">
      <alignment horizontal="left" vertical="top" wrapText="1"/>
    </xf>
    <xf numFmtId="0" fontId="2" fillId="3" borderId="2" xfId="0" quotePrefix="1" applyFont="1" applyFill="1" applyBorder="1"/>
    <xf numFmtId="0" fontId="6" fillId="3" borderId="0" xfId="1" applyFill="1" applyBorder="1"/>
    <xf numFmtId="0" fontId="7" fillId="3" borderId="0" xfId="0" applyFont="1" applyFill="1"/>
    <xf numFmtId="0" fontId="2" fillId="3" borderId="2" xfId="0" applyFont="1" applyFill="1" applyBorder="1" applyAlignment="1">
      <alignment horizontal="left"/>
    </xf>
    <xf numFmtId="0" fontId="2" fillId="3" borderId="4" xfId="0" applyFont="1" applyFill="1" applyBorder="1" applyAlignment="1">
      <alignment horizontal="left"/>
    </xf>
    <xf numFmtId="0" fontId="2" fillId="3" borderId="3" xfId="0" applyFont="1" applyFill="1" applyBorder="1" applyAlignment="1">
      <alignment horizontal="left"/>
    </xf>
    <xf numFmtId="0" fontId="7" fillId="3" borderId="2" xfId="0" applyFont="1" applyFill="1" applyBorder="1"/>
    <xf numFmtId="0" fontId="7" fillId="3" borderId="3" xfId="0" applyFont="1" applyFill="1" applyBorder="1"/>
    <xf numFmtId="0" fontId="7" fillId="3" borderId="2" xfId="0" quotePrefix="1" applyFont="1" applyFill="1" applyBorder="1"/>
    <xf numFmtId="0" fontId="6" fillId="3" borderId="0" xfId="1" applyFill="1"/>
    <xf numFmtId="0" fontId="2" fillId="3" borderId="0" xfId="0" applyFont="1" applyFill="1" applyAlignment="1">
      <alignment horizontal="right"/>
    </xf>
    <xf numFmtId="164" fontId="2" fillId="3" borderId="0" xfId="0" applyNumberFormat="1" applyFont="1" applyFill="1" applyAlignment="1">
      <alignment horizontal="left" wrapText="1"/>
    </xf>
    <xf numFmtId="0" fontId="2" fillId="3" borderId="1" xfId="0" applyFont="1" applyFill="1" applyBorder="1" applyAlignment="1">
      <alignment horizontal="left"/>
    </xf>
    <xf numFmtId="0" fontId="7" fillId="3" borderId="2" xfId="0" applyFont="1" applyFill="1" applyBorder="1" applyAlignment="1">
      <alignment horizontal="left"/>
    </xf>
    <xf numFmtId="0" fontId="7" fillId="3" borderId="4" xfId="0" applyFont="1" applyFill="1" applyBorder="1" applyAlignment="1">
      <alignment horizontal="left"/>
    </xf>
    <xf numFmtId="0" fontId="7" fillId="3" borderId="3" xfId="0" applyFont="1" applyFill="1" applyBorder="1" applyAlignment="1">
      <alignment horizontal="left"/>
    </xf>
    <xf numFmtId="0" fontId="7" fillId="3" borderId="1" xfId="0" applyFont="1" applyFill="1" applyBorder="1" applyAlignment="1">
      <alignment horizontal="center"/>
    </xf>
    <xf numFmtId="0" fontId="2" fillId="3" borderId="0" xfId="0" applyFont="1" applyFill="1" applyAlignment="1">
      <alignment horizontal="left" wrapText="1"/>
    </xf>
    <xf numFmtId="0" fontId="2" fillId="3" borderId="0" xfId="0" applyFont="1" applyFill="1" applyAlignment="1">
      <alignment horizontal="left" vertical="top" wrapText="1"/>
    </xf>
    <xf numFmtId="0" fontId="7" fillId="3" borderId="1" xfId="0" applyFont="1" applyFill="1" applyBorder="1" applyAlignment="1">
      <alignment horizontal="left"/>
    </xf>
    <xf numFmtId="0" fontId="2" fillId="3" borderId="2" xfId="0" applyFont="1" applyFill="1" applyBorder="1" applyAlignment="1">
      <alignment horizontal="left"/>
    </xf>
    <xf numFmtId="0" fontId="2" fillId="3" borderId="4" xfId="0" applyFont="1" applyFill="1" applyBorder="1" applyAlignment="1">
      <alignment horizontal="left"/>
    </xf>
    <xf numFmtId="0" fontId="2" fillId="3" borderId="3" xfId="0" applyFont="1" applyFill="1" applyBorder="1" applyAlignment="1">
      <alignment horizontal="left"/>
    </xf>
    <xf numFmtId="164" fontId="9" fillId="3" borderId="0" xfId="0" applyNumberFormat="1" applyFont="1" applyFill="1" applyAlignment="1">
      <alignment horizontal="left"/>
    </xf>
    <xf numFmtId="0" fontId="2" fillId="3" borderId="2" xfId="0" applyFont="1" applyFill="1" applyBorder="1" applyAlignment="1">
      <alignment horizontal="center"/>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0" borderId="0" xfId="0" applyFont="1" applyAlignment="1">
      <alignment horizontal="left"/>
    </xf>
    <xf numFmtId="0" fontId="4" fillId="2" borderId="0" xfId="0" applyFont="1" applyFill="1" applyBorder="1" applyAlignment="1">
      <alignment vertical="center"/>
    </xf>
    <xf numFmtId="0" fontId="3" fillId="0" borderId="0" xfId="0" applyFont="1" applyBorder="1" applyAlignment="1">
      <alignment vertical="center"/>
    </xf>
    <xf numFmtId="0" fontId="2" fillId="0" borderId="0" xfId="0" applyFont="1" applyBorder="1"/>
    <xf numFmtId="0" fontId="3" fillId="2" borderId="0" xfId="0" applyFont="1" applyFill="1" applyBorder="1" applyAlignment="1">
      <alignment vertical="center"/>
    </xf>
    <xf numFmtId="0" fontId="6" fillId="0" borderId="0" xfId="1" applyBorder="1"/>
    <xf numFmtId="0" fontId="8" fillId="0" borderId="0" xfId="1" applyFont="1" applyBorder="1"/>
    <xf numFmtId="0" fontId="0" fillId="0" borderId="0" xfId="0" applyBorder="1"/>
  </cellXfs>
  <cellStyles count="2">
    <cellStyle name="Hyperlink" xfId="1" builtinId="8"/>
    <cellStyle name="Standaard"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0</xdr:row>
      <xdr:rowOff>137160</xdr:rowOff>
    </xdr:from>
    <xdr:to>
      <xdr:col>3</xdr:col>
      <xdr:colOff>1077595</xdr:colOff>
      <xdr:row>4</xdr:row>
      <xdr:rowOff>148590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37160"/>
          <a:ext cx="2694940" cy="659130"/>
        </a:xfrm>
        <a:prstGeom prst="rect">
          <a:avLst/>
        </a:prstGeom>
        <a:noFill/>
        <a:ln>
          <a:noFill/>
        </a:ln>
      </xdr:spPr>
    </xdr:pic>
    <xdr:clientData/>
  </xdr:twoCellAnchor>
  <xdr:twoCellAnchor>
    <xdr:from>
      <xdr:col>3</xdr:col>
      <xdr:colOff>591820</xdr:colOff>
      <xdr:row>36</xdr:row>
      <xdr:rowOff>100965</xdr:rowOff>
    </xdr:from>
    <xdr:to>
      <xdr:col>10</xdr:col>
      <xdr:colOff>287229</xdr:colOff>
      <xdr:row>36</xdr:row>
      <xdr:rowOff>120016</xdr:rowOff>
    </xdr:to>
    <xdr:cxnSp macro="">
      <xdr:nvCxnSpPr>
        <xdr:cNvPr id="8" name="Rechte verbindingslijn met pijl 7">
          <a:extLst>
            <a:ext uri="{FF2B5EF4-FFF2-40B4-BE49-F238E27FC236}">
              <a16:creationId xmlns:a16="http://schemas.microsoft.com/office/drawing/2014/main" id="{00000000-0008-0000-0000-000008000000}"/>
            </a:ext>
          </a:extLst>
        </xdr:cNvPr>
        <xdr:cNvCxnSpPr/>
      </xdr:nvCxnSpPr>
      <xdr:spPr bwMode="auto">
        <a:xfrm flipH="1">
          <a:off x="2277745" y="6577965"/>
          <a:ext cx="5343734" cy="19051"/>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fPrintsWithSheet="0"/>
  </xdr:twoCellAnchor>
  <xdr:twoCellAnchor>
    <xdr:from>
      <xdr:col>6</xdr:col>
      <xdr:colOff>35859</xdr:colOff>
      <xdr:row>28</xdr:row>
      <xdr:rowOff>53340</xdr:rowOff>
    </xdr:from>
    <xdr:to>
      <xdr:col>6</xdr:col>
      <xdr:colOff>312421</xdr:colOff>
      <xdr:row>29</xdr:row>
      <xdr:rowOff>0</xdr:rowOff>
    </xdr:to>
    <xdr:cxnSp macro="">
      <xdr:nvCxnSpPr>
        <xdr:cNvPr id="18" name="Rechte verbindingslijn met pijl 17">
          <a:extLst>
            <a:ext uri="{FF2B5EF4-FFF2-40B4-BE49-F238E27FC236}">
              <a16:creationId xmlns:a16="http://schemas.microsoft.com/office/drawing/2014/main" id="{00000000-0008-0000-0000-000012000000}"/>
            </a:ext>
          </a:extLst>
        </xdr:cNvPr>
        <xdr:cNvCxnSpPr/>
      </xdr:nvCxnSpPr>
      <xdr:spPr bwMode="auto">
        <a:xfrm flipH="1">
          <a:off x="5396753" y="4840493"/>
          <a:ext cx="276562" cy="15284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fPrintsWithSheet="0"/>
  </xdr:twoCellAnchor>
  <xdr:twoCellAnchor>
    <xdr:from>
      <xdr:col>6</xdr:col>
      <xdr:colOff>312420</xdr:colOff>
      <xdr:row>28</xdr:row>
      <xdr:rowOff>45720</xdr:rowOff>
    </xdr:from>
    <xdr:to>
      <xdr:col>10</xdr:col>
      <xdr:colOff>304800</xdr:colOff>
      <xdr:row>28</xdr:row>
      <xdr:rowOff>53340</xdr:rowOff>
    </xdr:to>
    <xdr:cxnSp macro="">
      <xdr:nvCxnSpPr>
        <xdr:cNvPr id="19" name="Rechte verbindingslijn 18">
          <a:extLst>
            <a:ext uri="{FF2B5EF4-FFF2-40B4-BE49-F238E27FC236}">
              <a16:creationId xmlns:a16="http://schemas.microsoft.com/office/drawing/2014/main" id="{00000000-0008-0000-0000-000013000000}"/>
            </a:ext>
          </a:extLst>
        </xdr:cNvPr>
        <xdr:cNvCxnSpPr/>
      </xdr:nvCxnSpPr>
      <xdr:spPr bwMode="auto">
        <a:xfrm flipV="1">
          <a:off x="5522595" y="4417695"/>
          <a:ext cx="2116455" cy="76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fPrintsWithSheet="0"/>
  </xdr:twoCellAnchor>
  <xdr:twoCellAnchor>
    <xdr:from>
      <xdr:col>8</xdr:col>
      <xdr:colOff>264796</xdr:colOff>
      <xdr:row>29</xdr:row>
      <xdr:rowOff>93345</xdr:rowOff>
    </xdr:from>
    <xdr:to>
      <xdr:col>10</xdr:col>
      <xdr:colOff>318135</xdr:colOff>
      <xdr:row>29</xdr:row>
      <xdr:rowOff>97156</xdr:rowOff>
    </xdr:to>
    <xdr:cxnSp macro="">
      <xdr:nvCxnSpPr>
        <xdr:cNvPr id="25" name="Rechte verbindingslijn met pijl 24">
          <a:extLst>
            <a:ext uri="{FF2B5EF4-FFF2-40B4-BE49-F238E27FC236}">
              <a16:creationId xmlns:a16="http://schemas.microsoft.com/office/drawing/2014/main" id="{00000000-0008-0000-0000-000019000000}"/>
            </a:ext>
          </a:extLst>
        </xdr:cNvPr>
        <xdr:cNvCxnSpPr/>
      </xdr:nvCxnSpPr>
      <xdr:spPr bwMode="auto">
        <a:xfrm flipH="1">
          <a:off x="6379846" y="4951095"/>
          <a:ext cx="1272539" cy="3811"/>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fPrintsWithSheet="0"/>
  </xdr:twoCellAnchor>
  <xdr:twoCellAnchor>
    <xdr:from>
      <xdr:col>2</xdr:col>
      <xdr:colOff>699247</xdr:colOff>
      <xdr:row>39</xdr:row>
      <xdr:rowOff>116542</xdr:rowOff>
    </xdr:from>
    <xdr:to>
      <xdr:col>2</xdr:col>
      <xdr:colOff>876411</xdr:colOff>
      <xdr:row>40</xdr:row>
      <xdr:rowOff>85052</xdr:rowOff>
    </xdr:to>
    <xdr:cxnSp macro="">
      <xdr:nvCxnSpPr>
        <xdr:cNvPr id="36" name="Rechte verbindingslijn met pijl 35">
          <a:extLst>
            <a:ext uri="{FF2B5EF4-FFF2-40B4-BE49-F238E27FC236}">
              <a16:creationId xmlns:a16="http://schemas.microsoft.com/office/drawing/2014/main" id="{00000000-0008-0000-0000-000024000000}"/>
            </a:ext>
          </a:extLst>
        </xdr:cNvPr>
        <xdr:cNvCxnSpPr/>
      </xdr:nvCxnSpPr>
      <xdr:spPr bwMode="auto">
        <a:xfrm flipH="1" flipV="1">
          <a:off x="1541929" y="7028330"/>
          <a:ext cx="177164" cy="13884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fPrintsWithSheet="0"/>
  </xdr:twoCellAnchor>
  <xdr:twoCellAnchor>
    <xdr:from>
      <xdr:col>2</xdr:col>
      <xdr:colOff>866884</xdr:colOff>
      <xdr:row>40</xdr:row>
      <xdr:rowOff>71717</xdr:rowOff>
    </xdr:from>
    <xdr:to>
      <xdr:col>10</xdr:col>
      <xdr:colOff>313765</xdr:colOff>
      <xdr:row>40</xdr:row>
      <xdr:rowOff>85052</xdr:rowOff>
    </xdr:to>
    <xdr:cxnSp macro="">
      <xdr:nvCxnSpPr>
        <xdr:cNvPr id="37" name="Rechte verbindingslijn 36">
          <a:extLst>
            <a:ext uri="{FF2B5EF4-FFF2-40B4-BE49-F238E27FC236}">
              <a16:creationId xmlns:a16="http://schemas.microsoft.com/office/drawing/2014/main" id="{00000000-0008-0000-0000-000025000000}"/>
            </a:ext>
          </a:extLst>
        </xdr:cNvPr>
        <xdr:cNvCxnSpPr/>
      </xdr:nvCxnSpPr>
      <xdr:spPr bwMode="auto">
        <a:xfrm flipV="1">
          <a:off x="1709566" y="7153835"/>
          <a:ext cx="6134552" cy="133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fPrintsWithSheet="0"/>
  </xdr:twoCellAnchor>
  <xdr:twoCellAnchor>
    <xdr:from>
      <xdr:col>8</xdr:col>
      <xdr:colOff>276225</xdr:colOff>
      <xdr:row>32</xdr:row>
      <xdr:rowOff>85725</xdr:rowOff>
    </xdr:from>
    <xdr:to>
      <xdr:col>10</xdr:col>
      <xdr:colOff>329564</xdr:colOff>
      <xdr:row>32</xdr:row>
      <xdr:rowOff>89536</xdr:rowOff>
    </xdr:to>
    <xdr:cxnSp macro="">
      <xdr:nvCxnSpPr>
        <xdr:cNvPr id="11" name="Rechte verbindingslijn met pijl 10">
          <a:extLst>
            <a:ext uri="{FF2B5EF4-FFF2-40B4-BE49-F238E27FC236}">
              <a16:creationId xmlns:a16="http://schemas.microsoft.com/office/drawing/2014/main" id="{EF26F510-E26C-470D-9AF2-3253FFA59413}"/>
            </a:ext>
          </a:extLst>
        </xdr:cNvPr>
        <xdr:cNvCxnSpPr/>
      </xdr:nvCxnSpPr>
      <xdr:spPr bwMode="auto">
        <a:xfrm flipH="1">
          <a:off x="6391275" y="5429250"/>
          <a:ext cx="1272539" cy="3811"/>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fPrintsWithSheet="0"/>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rjbakker@kw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8"/>
  <sheetViews>
    <sheetView tabSelected="1" view="pageBreakPreview" zoomScaleNormal="100" zoomScaleSheetLayoutView="100" workbookViewId="0">
      <selection activeCell="A8" sqref="A8"/>
    </sheetView>
  </sheetViews>
  <sheetFormatPr defaultRowHeight="12.75" x14ac:dyDescent="0.2"/>
  <cols>
    <col min="1" max="1" width="7.7109375" customWidth="1"/>
    <col min="2" max="2" width="4.42578125" customWidth="1"/>
    <col min="3" max="3" width="13.140625" customWidth="1"/>
    <col min="4" max="4" width="19.28515625" customWidth="1"/>
    <col min="5" max="5" width="29.140625" customWidth="1"/>
    <col min="6" max="6" width="4.42578125" customWidth="1"/>
    <col min="7" max="7" width="9.140625" customWidth="1"/>
    <col min="8" max="8" width="4.42578125" customWidth="1"/>
    <col min="9" max="9" width="9.140625" customWidth="1"/>
    <col min="13" max="13" width="35" customWidth="1"/>
    <col min="14" max="14" width="20.5703125" bestFit="1" customWidth="1"/>
    <col min="15" max="15" width="26.140625" customWidth="1"/>
  </cols>
  <sheetData>
    <row r="1" spans="1:10" x14ac:dyDescent="0.2">
      <c r="A1" s="2"/>
      <c r="B1" s="2"/>
      <c r="C1" s="2"/>
      <c r="D1" s="2"/>
      <c r="E1" s="2"/>
      <c r="F1" s="2"/>
      <c r="G1" s="2"/>
      <c r="H1" s="2"/>
      <c r="I1" s="2"/>
      <c r="J1" s="2"/>
    </row>
    <row r="2" spans="1:10" x14ac:dyDescent="0.2">
      <c r="A2" s="2"/>
      <c r="B2" s="2"/>
      <c r="C2" s="2"/>
      <c r="D2" s="2"/>
      <c r="E2" s="2"/>
      <c r="F2" s="2"/>
      <c r="G2" s="2"/>
      <c r="H2" s="2"/>
      <c r="I2" s="2"/>
      <c r="J2" s="2"/>
    </row>
    <row r="3" spans="1:10" x14ac:dyDescent="0.2">
      <c r="A3" s="2"/>
      <c r="B3" s="2"/>
      <c r="C3" s="2"/>
      <c r="D3" s="2"/>
      <c r="E3" s="2"/>
      <c r="F3" s="2"/>
      <c r="G3" s="2"/>
      <c r="H3" s="2"/>
      <c r="I3" s="2"/>
      <c r="J3" s="2"/>
    </row>
    <row r="4" spans="1:10" x14ac:dyDescent="0.2">
      <c r="A4" s="2"/>
      <c r="B4" s="2"/>
      <c r="C4" s="2"/>
      <c r="D4" s="2"/>
      <c r="E4" s="2"/>
      <c r="F4" s="2"/>
      <c r="G4" s="2"/>
      <c r="H4" s="2"/>
      <c r="I4" s="2"/>
      <c r="J4" s="2"/>
    </row>
    <row r="5" spans="1:10" x14ac:dyDescent="0.2">
      <c r="A5" s="2"/>
      <c r="B5" s="2"/>
      <c r="C5" s="2"/>
      <c r="D5" s="2"/>
      <c r="E5" s="2"/>
      <c r="F5" s="2"/>
      <c r="G5" s="2"/>
      <c r="H5" s="2"/>
      <c r="I5" s="2"/>
      <c r="J5" s="2"/>
    </row>
    <row r="6" spans="1:10" x14ac:dyDescent="0.2">
      <c r="A6" s="2"/>
      <c r="B6" s="2"/>
      <c r="C6" s="2"/>
      <c r="D6" s="2"/>
      <c r="E6" s="2"/>
      <c r="F6" s="2"/>
      <c r="G6" s="2"/>
      <c r="H6" s="2"/>
      <c r="I6" s="2"/>
      <c r="J6" s="2"/>
    </row>
    <row r="7" spans="1:10" x14ac:dyDescent="0.2">
      <c r="A7" s="3" t="s">
        <v>49</v>
      </c>
      <c r="B7" s="3"/>
      <c r="C7" s="4"/>
      <c r="D7" s="4"/>
      <c r="E7" s="4"/>
      <c r="F7" s="4"/>
      <c r="G7" s="4"/>
      <c r="H7" s="4"/>
      <c r="I7" s="4"/>
      <c r="J7" s="4"/>
    </row>
    <row r="8" spans="1:10" x14ac:dyDescent="0.2">
      <c r="A8" s="4"/>
      <c r="B8" s="4"/>
      <c r="C8" s="4"/>
      <c r="D8" s="4"/>
      <c r="E8" s="4"/>
      <c r="F8" s="4"/>
      <c r="G8" s="4"/>
      <c r="H8" s="4"/>
      <c r="I8" s="4"/>
      <c r="J8" s="4"/>
    </row>
    <row r="9" spans="1:10" x14ac:dyDescent="0.2">
      <c r="A9" s="4" t="s">
        <v>0</v>
      </c>
      <c r="B9" s="4"/>
      <c r="C9" s="4"/>
      <c r="D9" s="4"/>
      <c r="E9" s="4"/>
      <c r="F9" s="4"/>
      <c r="G9" s="4"/>
      <c r="H9" s="4"/>
      <c r="I9" s="4"/>
      <c r="J9" s="4"/>
    </row>
    <row r="10" spans="1:10" x14ac:dyDescent="0.2">
      <c r="A10" s="4" t="s">
        <v>1</v>
      </c>
      <c r="B10" s="4"/>
      <c r="C10" s="4"/>
      <c r="D10" s="4"/>
      <c r="E10" s="4"/>
      <c r="F10" s="4"/>
      <c r="G10" s="4"/>
      <c r="H10" s="4"/>
      <c r="I10" s="4"/>
      <c r="J10" s="4"/>
    </row>
    <row r="11" spans="1:10" x14ac:dyDescent="0.2">
      <c r="A11" s="4" t="s">
        <v>2</v>
      </c>
      <c r="B11" s="4"/>
      <c r="C11" s="4"/>
      <c r="D11" s="4"/>
      <c r="E11" s="4"/>
      <c r="F11" s="4"/>
      <c r="G11" s="4"/>
      <c r="H11" s="4"/>
      <c r="I11" s="4"/>
      <c r="J11" s="4"/>
    </row>
    <row r="12" spans="1:10" x14ac:dyDescent="0.2">
      <c r="A12" s="4" t="s">
        <v>3</v>
      </c>
      <c r="B12" s="4"/>
      <c r="C12" s="4"/>
      <c r="D12" s="20"/>
      <c r="E12" s="4"/>
      <c r="F12" s="4"/>
      <c r="G12" s="4"/>
      <c r="H12" s="4"/>
      <c r="I12" s="4"/>
      <c r="J12" s="4"/>
    </row>
    <row r="13" spans="1:10" x14ac:dyDescent="0.2">
      <c r="A13" s="4"/>
      <c r="B13" s="4"/>
      <c r="C13" s="21" t="s">
        <v>43</v>
      </c>
      <c r="D13" s="20"/>
      <c r="E13" s="4"/>
      <c r="F13" s="4"/>
      <c r="G13" s="4"/>
      <c r="H13" s="4"/>
      <c r="I13" s="4"/>
      <c r="J13" s="4"/>
    </row>
    <row r="14" spans="1:10" x14ac:dyDescent="0.2">
      <c r="A14" s="4"/>
      <c r="B14" s="4"/>
      <c r="C14" s="21" t="s">
        <v>45</v>
      </c>
      <c r="D14" s="20"/>
      <c r="E14" s="4"/>
      <c r="F14" s="4"/>
      <c r="G14" s="4"/>
      <c r="H14" s="4"/>
      <c r="I14" s="4"/>
      <c r="J14" s="4"/>
    </row>
    <row r="15" spans="1:10" x14ac:dyDescent="0.2">
      <c r="A15" s="4"/>
      <c r="B15" s="4"/>
      <c r="C15" s="21"/>
      <c r="D15" s="20"/>
      <c r="E15" s="4"/>
      <c r="F15" s="4"/>
      <c r="G15" s="4"/>
      <c r="H15" s="4"/>
      <c r="I15" s="4"/>
      <c r="J15" s="4"/>
    </row>
    <row r="16" spans="1:10" x14ac:dyDescent="0.2">
      <c r="A16" s="22">
        <f ca="1">TODAY()</f>
        <v>45166</v>
      </c>
      <c r="B16" s="22"/>
      <c r="C16" s="22"/>
      <c r="D16" s="4"/>
      <c r="E16" s="4"/>
      <c r="F16" s="4"/>
      <c r="G16" s="4"/>
      <c r="H16" s="4"/>
      <c r="I16" s="4"/>
      <c r="J16" s="4"/>
    </row>
    <row r="17" spans="1:12" x14ac:dyDescent="0.2">
      <c r="A17" s="4"/>
      <c r="B17" s="4"/>
      <c r="C17" s="4"/>
      <c r="D17" s="4"/>
      <c r="E17" s="4"/>
      <c r="F17" s="4"/>
      <c r="G17" s="4"/>
      <c r="H17" s="4"/>
      <c r="I17" s="4"/>
      <c r="J17" s="4"/>
    </row>
    <row r="18" spans="1:12" x14ac:dyDescent="0.2">
      <c r="A18" s="4"/>
      <c r="B18" s="4"/>
      <c r="C18" s="4"/>
      <c r="D18" s="4"/>
      <c r="E18" s="4"/>
      <c r="F18" s="4"/>
      <c r="G18" s="4"/>
      <c r="H18" s="4"/>
      <c r="I18" s="4"/>
      <c r="J18" s="4"/>
    </row>
    <row r="19" spans="1:12" x14ac:dyDescent="0.2">
      <c r="A19" s="5" t="s">
        <v>42</v>
      </c>
      <c r="B19" s="5"/>
      <c r="C19" s="4"/>
      <c r="D19" s="4"/>
      <c r="E19" s="4"/>
      <c r="F19" s="4"/>
      <c r="G19" s="4"/>
      <c r="H19" s="4"/>
      <c r="I19" s="4"/>
      <c r="J19" s="4"/>
    </row>
    <row r="20" spans="1:12" x14ac:dyDescent="0.2">
      <c r="A20" s="4"/>
      <c r="B20" s="4"/>
      <c r="C20" s="4"/>
      <c r="D20" s="4"/>
      <c r="E20" s="4"/>
      <c r="F20" s="4"/>
      <c r="G20" s="4"/>
      <c r="H20" s="4"/>
      <c r="I20" s="4"/>
      <c r="J20" s="4"/>
    </row>
    <row r="21" spans="1:12" x14ac:dyDescent="0.2">
      <c r="A21" s="5" t="s">
        <v>4</v>
      </c>
      <c r="B21" s="5"/>
      <c r="C21" s="4"/>
      <c r="D21" s="4"/>
      <c r="E21" s="4"/>
      <c r="F21" s="4"/>
      <c r="G21" s="4"/>
      <c r="H21" s="4"/>
      <c r="I21" s="4"/>
      <c r="J21" s="4"/>
    </row>
    <row r="22" spans="1:12" x14ac:dyDescent="0.2">
      <c r="A22" s="4">
        <f>F30+F33</f>
        <v>0</v>
      </c>
      <c r="B22" s="4" t="s">
        <v>5</v>
      </c>
      <c r="C22" s="4" t="s">
        <v>7</v>
      </c>
      <c r="D22" s="4"/>
      <c r="E22" s="4"/>
      <c r="F22" s="4"/>
      <c r="G22" s="4"/>
      <c r="H22" s="4"/>
      <c r="I22" s="4"/>
      <c r="J22" s="4"/>
    </row>
    <row r="23" spans="1:12" x14ac:dyDescent="0.2">
      <c r="A23" s="4">
        <f>H33</f>
        <v>0</v>
      </c>
      <c r="B23" s="4" t="s">
        <v>6</v>
      </c>
      <c r="C23" s="4" t="s">
        <v>8</v>
      </c>
      <c r="D23" s="4"/>
      <c r="E23" s="4"/>
      <c r="F23" s="4"/>
      <c r="G23" s="4"/>
      <c r="H23" s="4"/>
      <c r="I23" s="4"/>
      <c r="J23" s="4"/>
    </row>
    <row r="24" spans="1:12" x14ac:dyDescent="0.2">
      <c r="A24" s="4">
        <f>0</f>
        <v>0</v>
      </c>
      <c r="B24" s="4" t="s">
        <v>6</v>
      </c>
      <c r="C24" s="4" t="s">
        <v>9</v>
      </c>
      <c r="D24" s="4"/>
      <c r="E24" s="4"/>
      <c r="F24" s="4"/>
      <c r="G24" s="4"/>
      <c r="H24" s="4"/>
      <c r="I24" s="4"/>
      <c r="J24" s="4"/>
    </row>
    <row r="25" spans="1:12" x14ac:dyDescent="0.2">
      <c r="A25" s="4">
        <f>H30</f>
        <v>0</v>
      </c>
      <c r="B25" s="4" t="s">
        <v>6</v>
      </c>
      <c r="C25" s="4" t="s">
        <v>46</v>
      </c>
      <c r="D25" s="4"/>
      <c r="E25" s="4"/>
      <c r="F25" s="4"/>
      <c r="G25" s="4"/>
      <c r="H25" s="4"/>
      <c r="I25" s="4"/>
      <c r="J25" s="4"/>
    </row>
    <row r="26" spans="1:12" x14ac:dyDescent="0.2">
      <c r="A26" s="4"/>
      <c r="B26" s="4"/>
      <c r="C26" s="4"/>
      <c r="D26" s="4"/>
      <c r="E26" s="4"/>
      <c r="F26" s="4"/>
      <c r="G26" s="4"/>
      <c r="H26" s="4"/>
      <c r="I26" s="4"/>
      <c r="J26" s="4"/>
    </row>
    <row r="27" spans="1:12" x14ac:dyDescent="0.2">
      <c r="A27" s="4" t="s">
        <v>10</v>
      </c>
      <c r="B27" s="4"/>
      <c r="C27" s="4"/>
      <c r="D27" s="4"/>
      <c r="E27" s="4"/>
      <c r="F27" s="13"/>
      <c r="G27" s="4"/>
      <c r="H27" s="13"/>
      <c r="I27" s="4"/>
      <c r="J27" s="4"/>
      <c r="L27" s="1"/>
    </row>
    <row r="28" spans="1:12" x14ac:dyDescent="0.2">
      <c r="A28" s="4"/>
      <c r="B28" s="4"/>
      <c r="C28" s="4"/>
      <c r="D28" s="4"/>
      <c r="E28" s="4"/>
      <c r="F28" s="27" t="s">
        <v>16</v>
      </c>
      <c r="G28" s="27"/>
      <c r="H28" s="27"/>
      <c r="I28" s="27"/>
      <c r="J28" s="4"/>
      <c r="L28" s="1"/>
    </row>
    <row r="29" spans="1:12" x14ac:dyDescent="0.2">
      <c r="A29" s="24" t="s">
        <v>13</v>
      </c>
      <c r="B29" s="25"/>
      <c r="C29" s="26"/>
      <c r="D29" s="6" t="s">
        <v>14</v>
      </c>
      <c r="E29" s="6" t="s">
        <v>15</v>
      </c>
      <c r="F29" s="30" t="s">
        <v>18</v>
      </c>
      <c r="G29" s="30"/>
      <c r="H29" s="30" t="s">
        <v>44</v>
      </c>
      <c r="I29" s="30"/>
      <c r="J29" s="4"/>
      <c r="L29" s="1" t="s">
        <v>22</v>
      </c>
    </row>
    <row r="30" spans="1:12" x14ac:dyDescent="0.2">
      <c r="A30" s="31" t="s">
        <v>11</v>
      </c>
      <c r="B30" s="32"/>
      <c r="C30" s="33"/>
      <c r="D30" s="7" t="e">
        <f>VLOOKUP(A30,$M$62:$O$168,2,FALSE)</f>
        <v>#N/A</v>
      </c>
      <c r="E30" s="7" t="e">
        <f>VLOOKUP(A30,$M$62:$O$168,3,FALSE)</f>
        <v>#N/A</v>
      </c>
      <c r="F30" s="8"/>
      <c r="G30" s="9" t="s">
        <v>19</v>
      </c>
      <c r="H30" s="11"/>
      <c r="I30" s="9" t="s">
        <v>6</v>
      </c>
      <c r="J30" s="4"/>
      <c r="L30" s="1" t="s">
        <v>41</v>
      </c>
    </row>
    <row r="31" spans="1:12" x14ac:dyDescent="0.2">
      <c r="A31" s="14"/>
      <c r="B31" s="15"/>
      <c r="C31" s="16"/>
      <c r="D31" s="7"/>
      <c r="E31" s="7"/>
      <c r="F31" s="8"/>
      <c r="G31" s="9"/>
      <c r="H31" s="11"/>
      <c r="I31" s="9"/>
      <c r="J31" s="4"/>
      <c r="L31" s="1"/>
    </row>
    <row r="32" spans="1:12" x14ac:dyDescent="0.2">
      <c r="A32" s="14"/>
      <c r="B32" s="15"/>
      <c r="C32" s="16"/>
      <c r="D32" s="7"/>
      <c r="E32" s="7"/>
      <c r="F32" s="17" t="s">
        <v>39</v>
      </c>
      <c r="G32" s="18"/>
      <c r="H32" s="19" t="s">
        <v>17</v>
      </c>
      <c r="I32" s="18"/>
      <c r="J32" s="4"/>
      <c r="L32" s="1"/>
    </row>
    <row r="33" spans="1:12" x14ac:dyDescent="0.2">
      <c r="A33" s="23" t="s">
        <v>12</v>
      </c>
      <c r="B33" s="23"/>
      <c r="C33" s="23"/>
      <c r="D33" s="7" t="e">
        <f>VLOOKUP(A33,M62:O168,2,FALSE)</f>
        <v>#N/A</v>
      </c>
      <c r="E33" s="7" t="e">
        <f>VLOOKUP(A33,M62:O168,3,FALSE)</f>
        <v>#N/A</v>
      </c>
      <c r="F33" s="8"/>
      <c r="G33" s="9" t="s">
        <v>19</v>
      </c>
      <c r="H33" s="8"/>
      <c r="I33" s="9" t="s">
        <v>6</v>
      </c>
      <c r="J33" s="4"/>
      <c r="L33" s="1" t="s">
        <v>40</v>
      </c>
    </row>
    <row r="34" spans="1:12" x14ac:dyDescent="0.2">
      <c r="A34" s="35"/>
      <c r="B34" s="36"/>
      <c r="C34" s="37"/>
      <c r="D34" s="7"/>
      <c r="E34" s="7"/>
      <c r="F34" s="8"/>
      <c r="G34" s="9"/>
      <c r="H34" s="8"/>
      <c r="I34" s="9"/>
      <c r="J34" s="4"/>
    </row>
    <row r="35" spans="1:12" x14ac:dyDescent="0.2">
      <c r="A35" s="4"/>
      <c r="B35" s="4"/>
      <c r="C35" s="4"/>
      <c r="D35" s="4"/>
      <c r="E35" s="4"/>
      <c r="F35" s="4"/>
      <c r="G35" s="4"/>
      <c r="H35" s="4"/>
      <c r="I35" s="4"/>
      <c r="J35" s="4"/>
    </row>
    <row r="36" spans="1:12" x14ac:dyDescent="0.2">
      <c r="A36" s="4" t="s">
        <v>20</v>
      </c>
      <c r="B36" s="4"/>
      <c r="C36" s="4"/>
      <c r="D36" s="4"/>
      <c r="E36" s="4"/>
      <c r="F36" s="4"/>
      <c r="G36" s="4"/>
      <c r="H36" s="4"/>
      <c r="I36" s="4"/>
      <c r="J36" s="4"/>
    </row>
    <row r="37" spans="1:12" x14ac:dyDescent="0.2">
      <c r="A37" s="34"/>
      <c r="B37" s="34"/>
      <c r="C37" s="34"/>
      <c r="D37" s="4"/>
      <c r="E37" s="4"/>
      <c r="F37" s="4"/>
      <c r="G37" s="4"/>
      <c r="H37" s="4"/>
      <c r="I37" s="4"/>
      <c r="J37" s="4"/>
      <c r="L37" s="1" t="s">
        <v>21</v>
      </c>
    </row>
    <row r="38" spans="1:12" x14ac:dyDescent="0.2">
      <c r="A38" s="4"/>
      <c r="B38" s="4"/>
      <c r="C38" s="4"/>
      <c r="D38" s="4"/>
      <c r="E38" s="4"/>
      <c r="F38" s="4"/>
      <c r="G38" s="4"/>
      <c r="H38" s="4"/>
      <c r="I38" s="4"/>
      <c r="J38" s="4"/>
    </row>
    <row r="39" spans="1:12" x14ac:dyDescent="0.2">
      <c r="A39" s="4" t="s">
        <v>23</v>
      </c>
      <c r="B39" s="4"/>
      <c r="C39" s="4"/>
      <c r="D39" s="4"/>
      <c r="E39" s="4"/>
      <c r="F39" s="4"/>
      <c r="G39" s="4"/>
      <c r="H39" s="4"/>
      <c r="I39" s="4"/>
      <c r="J39" s="4"/>
    </row>
    <row r="40" spans="1:12" x14ac:dyDescent="0.2">
      <c r="A40" s="4" t="s">
        <v>24</v>
      </c>
      <c r="B40" s="38"/>
      <c r="C40" s="38"/>
      <c r="D40" s="4" t="e">
        <f>VLOOKUP(B40,M76:O180,2,FALSE)</f>
        <v>#N/A</v>
      </c>
      <c r="E40" s="12" t="e">
        <f>VLOOKUP(B40,M76:O180,3,FALSE)</f>
        <v>#N/A</v>
      </c>
      <c r="F40" s="4"/>
      <c r="G40" s="4"/>
      <c r="H40" s="4"/>
      <c r="I40" s="4"/>
      <c r="J40" s="4"/>
    </row>
    <row r="41" spans="1:12" x14ac:dyDescent="0.2">
      <c r="A41" s="4"/>
      <c r="B41" s="4"/>
      <c r="C41" s="4"/>
      <c r="D41" s="4"/>
      <c r="E41" s="4"/>
      <c r="F41" s="4"/>
      <c r="G41" s="4"/>
      <c r="H41" s="4"/>
      <c r="I41" s="4"/>
      <c r="J41" s="4"/>
      <c r="L41" s="1" t="s">
        <v>38</v>
      </c>
    </row>
    <row r="42" spans="1:12" ht="14.25" customHeight="1" x14ac:dyDescent="0.2">
      <c r="A42" s="28"/>
      <c r="B42" s="28"/>
      <c r="C42" s="28"/>
      <c r="D42" s="28"/>
      <c r="E42" s="28"/>
      <c r="F42" s="28"/>
      <c r="G42" s="28"/>
      <c r="H42" s="28"/>
      <c r="I42" s="28"/>
      <c r="J42" s="4"/>
    </row>
    <row r="43" spans="1:12" ht="51.75" customHeight="1" x14ac:dyDescent="0.2">
      <c r="A43" s="29" t="s">
        <v>47</v>
      </c>
      <c r="B43" s="29"/>
      <c r="C43" s="29"/>
      <c r="D43" s="29"/>
      <c r="E43" s="29"/>
      <c r="F43" s="29"/>
      <c r="G43" s="29"/>
      <c r="H43" s="29"/>
      <c r="I43" s="29"/>
      <c r="J43" s="29"/>
    </row>
    <row r="44" spans="1:12" ht="14.25" customHeight="1" x14ac:dyDescent="0.2">
      <c r="A44" s="28" t="s">
        <v>48</v>
      </c>
      <c r="B44" s="28"/>
      <c r="C44" s="28"/>
      <c r="D44" s="28"/>
      <c r="E44" s="28"/>
      <c r="F44" s="28"/>
      <c r="G44" s="28"/>
      <c r="H44" s="28"/>
      <c r="I44" s="28"/>
      <c r="J44" s="28"/>
    </row>
    <row r="45" spans="1:12" x14ac:dyDescent="0.2">
      <c r="A45" s="4"/>
      <c r="B45" s="4"/>
      <c r="C45" s="4"/>
      <c r="D45" s="4"/>
      <c r="E45" s="4"/>
      <c r="F45" s="4"/>
      <c r="G45" s="4"/>
      <c r="H45" s="4"/>
      <c r="I45" s="4"/>
      <c r="J45" s="4"/>
    </row>
    <row r="46" spans="1:12" x14ac:dyDescent="0.2">
      <c r="A46" s="4" t="s">
        <v>25</v>
      </c>
      <c r="B46" s="4"/>
      <c r="C46" s="4"/>
      <c r="D46" s="4"/>
      <c r="E46" s="4"/>
      <c r="F46" s="4"/>
      <c r="G46" s="4"/>
      <c r="H46" s="4"/>
      <c r="I46" s="4"/>
      <c r="J46" s="4"/>
    </row>
    <row r="47" spans="1:12" x14ac:dyDescent="0.2">
      <c r="A47" s="5" t="s">
        <v>26</v>
      </c>
      <c r="B47" s="4"/>
      <c r="C47" s="4"/>
      <c r="D47" s="4"/>
      <c r="E47" s="4"/>
      <c r="F47" s="4"/>
      <c r="G47" s="4"/>
      <c r="H47" s="4"/>
      <c r="I47" s="4"/>
      <c r="J47" s="4"/>
    </row>
    <row r="48" spans="1:12" x14ac:dyDescent="0.2">
      <c r="A48" s="5" t="s">
        <v>27</v>
      </c>
      <c r="B48" s="4"/>
      <c r="C48" s="4"/>
      <c r="D48" s="4"/>
      <c r="E48" s="4"/>
      <c r="F48" s="4"/>
      <c r="G48" s="4"/>
      <c r="H48" s="4"/>
      <c r="I48" s="4"/>
      <c r="J48" s="4"/>
    </row>
    <row r="49" spans="1:15" x14ac:dyDescent="0.2">
      <c r="A49" s="5" t="s">
        <v>28</v>
      </c>
      <c r="B49" s="4"/>
      <c r="C49" s="4"/>
      <c r="D49" s="4"/>
      <c r="E49" s="4"/>
      <c r="F49" s="4"/>
      <c r="G49" s="4"/>
      <c r="H49" s="4"/>
      <c r="I49" s="4"/>
      <c r="J49" s="4"/>
    </row>
    <row r="50" spans="1:15" x14ac:dyDescent="0.2">
      <c r="A50" s="5" t="s">
        <v>29</v>
      </c>
      <c r="B50" s="4"/>
      <c r="C50" s="4"/>
      <c r="D50" s="4"/>
      <c r="E50" s="4"/>
      <c r="F50" s="4"/>
      <c r="G50" s="4"/>
      <c r="H50" s="4"/>
      <c r="I50" s="4"/>
      <c r="J50" s="4"/>
    </row>
    <row r="51" spans="1:15" x14ac:dyDescent="0.2">
      <c r="A51" s="5" t="s">
        <v>30</v>
      </c>
      <c r="B51" s="4"/>
      <c r="C51" s="4"/>
      <c r="D51" s="4"/>
      <c r="E51" s="4"/>
      <c r="F51" s="4"/>
      <c r="G51" s="4"/>
      <c r="H51" s="4"/>
      <c r="I51" s="4"/>
      <c r="J51" s="4"/>
    </row>
    <row r="52" spans="1:15" x14ac:dyDescent="0.2">
      <c r="A52" s="5" t="s">
        <v>31</v>
      </c>
      <c r="B52" s="4"/>
      <c r="C52" s="4"/>
      <c r="D52" s="4"/>
      <c r="E52" s="4"/>
      <c r="F52" s="4"/>
      <c r="G52" s="4"/>
      <c r="H52" s="4"/>
      <c r="I52" s="4"/>
      <c r="J52" s="4"/>
    </row>
    <row r="53" spans="1:15" x14ac:dyDescent="0.2">
      <c r="A53" s="4"/>
      <c r="B53" s="4"/>
      <c r="C53" s="4"/>
      <c r="D53" s="4"/>
      <c r="E53" s="4"/>
      <c r="F53" s="4"/>
      <c r="G53" s="4"/>
      <c r="H53" s="4"/>
      <c r="I53" s="4"/>
      <c r="J53" s="4"/>
    </row>
    <row r="54" spans="1:15" ht="27" customHeight="1" x14ac:dyDescent="0.2">
      <c r="A54" s="29" t="s">
        <v>32</v>
      </c>
      <c r="B54" s="29"/>
      <c r="C54" s="29"/>
      <c r="D54" s="29"/>
      <c r="E54" s="29"/>
      <c r="F54" s="29"/>
      <c r="G54" s="29"/>
      <c r="H54" s="29"/>
      <c r="I54" s="29"/>
      <c r="J54" s="4"/>
    </row>
    <row r="55" spans="1:15" ht="13.9" customHeight="1" x14ac:dyDescent="0.2">
      <c r="A55" s="5" t="s">
        <v>33</v>
      </c>
      <c r="B55" s="10"/>
      <c r="C55" s="10"/>
      <c r="D55" s="10"/>
      <c r="E55" s="10"/>
      <c r="F55" s="10"/>
      <c r="G55" s="10"/>
      <c r="H55" s="10"/>
      <c r="I55" s="10"/>
      <c r="J55" s="4"/>
    </row>
    <row r="56" spans="1:15" ht="13.9" customHeight="1" x14ac:dyDescent="0.2">
      <c r="A56" s="5" t="s">
        <v>34</v>
      </c>
      <c r="B56" s="10"/>
      <c r="C56" s="10"/>
      <c r="D56" s="10"/>
      <c r="E56" s="10"/>
      <c r="F56" s="10"/>
      <c r="G56" s="10"/>
      <c r="H56" s="10"/>
      <c r="I56" s="10"/>
      <c r="J56" s="4"/>
    </row>
    <row r="57" spans="1:15" ht="13.9" customHeight="1" x14ac:dyDescent="0.2">
      <c r="A57" s="5" t="s">
        <v>35</v>
      </c>
      <c r="B57" s="10"/>
      <c r="C57" s="10"/>
      <c r="D57" s="10"/>
      <c r="E57" s="10"/>
      <c r="F57" s="10"/>
      <c r="G57" s="10"/>
      <c r="H57" s="10"/>
      <c r="I57" s="10"/>
      <c r="J57" s="4"/>
    </row>
    <row r="58" spans="1:15" ht="13.9" customHeight="1" x14ac:dyDescent="0.2">
      <c r="A58" s="5" t="s">
        <v>36</v>
      </c>
      <c r="B58" s="10"/>
      <c r="C58" s="10"/>
      <c r="D58" s="10"/>
      <c r="E58" s="10"/>
      <c r="F58" s="10"/>
      <c r="G58" s="10"/>
      <c r="H58" s="10"/>
      <c r="I58" s="10"/>
      <c r="J58" s="4"/>
    </row>
    <row r="59" spans="1:15" ht="13.9" customHeight="1" x14ac:dyDescent="0.2">
      <c r="A59" s="5" t="s">
        <v>37</v>
      </c>
      <c r="B59" s="5"/>
      <c r="C59" s="5"/>
      <c r="D59" s="5"/>
      <c r="E59" s="5"/>
      <c r="F59" s="5"/>
      <c r="G59" s="5"/>
      <c r="H59" s="5"/>
      <c r="I59" s="5"/>
      <c r="J59" s="4"/>
    </row>
    <row r="60" spans="1:15" ht="13.9" customHeight="1" x14ac:dyDescent="0.2">
      <c r="A60" s="2"/>
      <c r="B60" s="2"/>
      <c r="C60" s="2"/>
      <c r="D60" s="2"/>
      <c r="E60" s="2"/>
      <c r="F60" s="2"/>
      <c r="G60" s="2"/>
      <c r="H60" s="2"/>
      <c r="I60" s="2"/>
      <c r="J60" s="2"/>
    </row>
    <row r="62" spans="1:15" x14ac:dyDescent="0.2">
      <c r="M62" s="39"/>
      <c r="N62" s="39"/>
      <c r="O62" s="39"/>
    </row>
    <row r="63" spans="1:15" x14ac:dyDescent="0.2">
      <c r="M63" s="39"/>
      <c r="N63" s="39"/>
      <c r="O63" s="39"/>
    </row>
    <row r="64" spans="1:15" x14ac:dyDescent="0.2">
      <c r="M64" s="40"/>
      <c r="N64" s="40"/>
      <c r="O64" s="40"/>
    </row>
    <row r="65" spans="13:15" x14ac:dyDescent="0.2">
      <c r="M65" s="40"/>
      <c r="N65" s="40"/>
      <c r="O65" s="40"/>
    </row>
    <row r="66" spans="13:15" x14ac:dyDescent="0.2">
      <c r="M66" s="40"/>
      <c r="N66" s="40"/>
      <c r="O66" s="40"/>
    </row>
    <row r="67" spans="13:15" x14ac:dyDescent="0.2">
      <c r="M67" s="40"/>
      <c r="N67" s="40"/>
      <c r="O67" s="40"/>
    </row>
    <row r="68" spans="13:15" x14ac:dyDescent="0.2">
      <c r="M68" s="40"/>
      <c r="N68" s="40"/>
      <c r="O68" s="40"/>
    </row>
    <row r="69" spans="13:15" x14ac:dyDescent="0.2">
      <c r="M69" s="40"/>
      <c r="N69" s="40"/>
      <c r="O69" s="40"/>
    </row>
    <row r="70" spans="13:15" x14ac:dyDescent="0.2">
      <c r="M70" s="40"/>
      <c r="N70" s="40"/>
      <c r="O70" s="40"/>
    </row>
    <row r="71" spans="13:15" x14ac:dyDescent="0.2">
      <c r="M71" s="40"/>
      <c r="N71" s="40"/>
      <c r="O71" s="40"/>
    </row>
    <row r="72" spans="13:15" x14ac:dyDescent="0.2">
      <c r="M72" s="40"/>
      <c r="N72" s="40"/>
      <c r="O72" s="40"/>
    </row>
    <row r="73" spans="13:15" x14ac:dyDescent="0.2">
      <c r="M73" s="41"/>
      <c r="N73" s="41"/>
      <c r="O73" s="41"/>
    </row>
    <row r="74" spans="13:15" x14ac:dyDescent="0.2">
      <c r="M74" s="41"/>
      <c r="N74" s="41"/>
      <c r="O74" s="41"/>
    </row>
    <row r="75" spans="13:15" x14ac:dyDescent="0.2">
      <c r="M75" s="42"/>
      <c r="N75" s="42"/>
      <c r="O75" s="42"/>
    </row>
    <row r="76" spans="13:15" x14ac:dyDescent="0.2">
      <c r="M76" s="42"/>
      <c r="N76" s="42"/>
      <c r="O76" s="42"/>
    </row>
    <row r="77" spans="13:15" x14ac:dyDescent="0.2">
      <c r="M77" s="40"/>
      <c r="N77" s="41"/>
      <c r="O77" s="43"/>
    </row>
    <row r="78" spans="13:15" x14ac:dyDescent="0.2">
      <c r="M78" s="40"/>
      <c r="N78" s="41"/>
      <c r="O78" s="44"/>
    </row>
    <row r="79" spans="13:15" x14ac:dyDescent="0.2">
      <c r="M79" s="40"/>
      <c r="N79" s="41"/>
      <c r="O79" s="44"/>
    </row>
    <row r="80" spans="13:15" x14ac:dyDescent="0.2">
      <c r="M80" s="40"/>
      <c r="N80" s="41"/>
      <c r="O80" s="44"/>
    </row>
    <row r="81" spans="13:15" x14ac:dyDescent="0.2">
      <c r="M81" s="40"/>
      <c r="N81" s="41"/>
      <c r="O81" s="44"/>
    </row>
    <row r="82" spans="13:15" x14ac:dyDescent="0.2">
      <c r="M82" s="40"/>
      <c r="N82" s="41"/>
      <c r="O82" s="44"/>
    </row>
    <row r="83" spans="13:15" x14ac:dyDescent="0.2">
      <c r="M83" s="40"/>
      <c r="N83" s="41"/>
      <c r="O83" s="44"/>
    </row>
    <row r="84" spans="13:15" x14ac:dyDescent="0.2">
      <c r="M84" s="40"/>
      <c r="N84" s="41"/>
      <c r="O84" s="44"/>
    </row>
    <row r="85" spans="13:15" x14ac:dyDescent="0.2">
      <c r="M85" s="40"/>
      <c r="N85" s="41"/>
      <c r="O85" s="44"/>
    </row>
    <row r="86" spans="13:15" x14ac:dyDescent="0.2">
      <c r="M86" s="40"/>
      <c r="N86" s="41"/>
      <c r="O86" s="44"/>
    </row>
    <row r="87" spans="13:15" x14ac:dyDescent="0.2">
      <c r="M87" s="40"/>
      <c r="N87" s="41"/>
      <c r="O87" s="43"/>
    </row>
    <row r="88" spans="13:15" x14ac:dyDescent="0.2">
      <c r="M88" s="45"/>
      <c r="N88" s="45"/>
      <c r="O88" s="45"/>
    </row>
  </sheetData>
  <mergeCells count="14">
    <mergeCell ref="A54:I54"/>
    <mergeCell ref="F29:G29"/>
    <mergeCell ref="H29:I29"/>
    <mergeCell ref="A30:C30"/>
    <mergeCell ref="A37:C37"/>
    <mergeCell ref="A34:C34"/>
    <mergeCell ref="B40:C40"/>
    <mergeCell ref="A43:J43"/>
    <mergeCell ref="A44:J44"/>
    <mergeCell ref="A16:C16"/>
    <mergeCell ref="A33:C33"/>
    <mergeCell ref="A29:C29"/>
    <mergeCell ref="F28:I28"/>
    <mergeCell ref="A42:I42"/>
  </mergeCells>
  <conditionalFormatting sqref="A37:C37">
    <cfRule type="containsBlanks" dxfId="2" priority="2">
      <formula>LEN(TRIM(A37))=0</formula>
    </cfRule>
  </conditionalFormatting>
  <conditionalFormatting sqref="F30 H30 F33 H33">
    <cfRule type="containsBlanks" dxfId="0" priority="7">
      <formula>LEN(TRIM(F30))=0</formula>
    </cfRule>
  </conditionalFormatting>
  <dataValidations count="3">
    <dataValidation type="date" allowBlank="1" showInputMessage="1" showErrorMessage="1" sqref="A37:C37" xr:uid="{00000000-0002-0000-0000-000000000000}">
      <formula1>42705</formula1>
      <formula2>47484</formula2>
    </dataValidation>
    <dataValidation type="list" errorStyle="information" allowBlank="1" showInputMessage="1" showErrorMessage="1" sqref="B40:C40" xr:uid="{00000000-0002-0000-0000-000003000000}">
      <formula1>$M$76:$M$86</formula1>
    </dataValidation>
    <dataValidation type="list" allowBlank="1" showInputMessage="1" showErrorMessage="1" sqref="A30:A33" xr:uid="{00000000-0002-0000-0000-000002000000}">
      <formula1>$M$62:$M$70</formula1>
    </dataValidation>
  </dataValidations>
  <hyperlinks>
    <hyperlink ref="E40" r:id="rId1" display="mrjbakker@kws.nl" xr:uid="{00000000-0004-0000-0000-000005000000}"/>
  </hyperlinks>
  <pageMargins left="0.70866141732283472" right="0.70866141732283472" top="0.74803149606299213" bottom="0.74803149606299213" header="0.31496062992125984" footer="0.31496062992125984"/>
  <pageSetup paperSize="9" scale="79" orientation="portrait" r:id="rId2"/>
  <drawing r:id="rId3"/>
  <extLst>
    <ext xmlns:x14="http://schemas.microsoft.com/office/spreadsheetml/2009/9/main" uri="{78C0D931-6437-407d-A8EE-F0AAD7539E65}">
      <x14:conditionalFormattings>
        <x14:conditionalFormatting xmlns:xm="http://schemas.microsoft.com/office/excel/2006/main">
          <x14:cfRule type="beginsWith" priority="1" operator="beginsWith" id="{98F92998-29D4-44EC-A0B4-FC090347AEC7}">
            <xm:f>LEFT(B40,LEN($M$76))=$M$76</xm:f>
            <xm:f>$M$76</xm:f>
            <x14:dxf>
              <fill>
                <patternFill>
                  <bgColor rgb="FFFFFF00"/>
                </patternFill>
              </fill>
            </x14:dxf>
          </x14:cfRule>
          <xm:sqref>B40:C40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042600f-b3ad-478c-9022-03c8a31c59c5">D34AZCQ3AXVM-1364643548-639</_dlc_DocId>
    <_dlc_DocIdUrl xmlns="9042600f-b3ad-478c-9022-03c8a31c59c5">
      <Url>https://project.vwinfra.nl/sites/PNHGenV/mc/_layouts/15/DocIdRedir.aspx?ID=D34AZCQ3AXVM-1364643548-639</Url>
      <Description>D34AZCQ3AXVM-1364643548-639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0E0037216CF8B4BA37DB7AEE690C962" ma:contentTypeVersion="0" ma:contentTypeDescription="Een nieuw document maken." ma:contentTypeScope="" ma:versionID="d8ebcefc9733bd5dd9b6458e7dc91c07">
  <xsd:schema xmlns:xsd="http://www.w3.org/2001/XMLSchema" xmlns:xs="http://www.w3.org/2001/XMLSchema" xmlns:p="http://schemas.microsoft.com/office/2006/metadata/properties" xmlns:ns2="9042600f-b3ad-478c-9022-03c8a31c59c5" targetNamespace="http://schemas.microsoft.com/office/2006/metadata/properties" ma:root="true" ma:fieldsID="2840b1642e4e08cad2224a73e91a83ec" ns2:_="">
    <xsd:import namespace="9042600f-b3ad-478c-9022-03c8a31c59c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2600f-b3ad-478c-9022-03c8a31c59c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29940-281F-4A60-979F-581494D44BCE}">
  <ds:schemaRefs>
    <ds:schemaRef ds:uri="http://schemas.microsoft.com/sharepoint/events"/>
  </ds:schemaRefs>
</ds:datastoreItem>
</file>

<file path=customXml/itemProps2.xml><?xml version="1.0" encoding="utf-8"?>
<ds:datastoreItem xmlns:ds="http://schemas.openxmlformats.org/officeDocument/2006/customXml" ds:itemID="{1BAF21B3-EB71-4836-AF50-547E46F881E9}">
  <ds:schemaRefs>
    <ds:schemaRef ds:uri="http://schemas.microsoft.com/sharepoint/v3/contenttype/forms"/>
  </ds:schemaRefs>
</ds:datastoreItem>
</file>

<file path=customXml/itemProps3.xml><?xml version="1.0" encoding="utf-8"?>
<ds:datastoreItem xmlns:ds="http://schemas.openxmlformats.org/officeDocument/2006/customXml" ds:itemID="{4D8FBFFC-376E-451C-86AE-BE41A3FC3AD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042600f-b3ad-478c-9022-03c8a31c59c5"/>
    <ds:schemaRef ds:uri="http://www.w3.org/XML/1998/namespace"/>
    <ds:schemaRef ds:uri="http://purl.org/dc/dcmitype/"/>
  </ds:schemaRefs>
</ds:datastoreItem>
</file>

<file path=customXml/itemProps4.xml><?xml version="1.0" encoding="utf-8"?>
<ds:datastoreItem xmlns:ds="http://schemas.openxmlformats.org/officeDocument/2006/customXml" ds:itemID="{CF998AA3-6895-45E0-894D-6CD925E0B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2600f-b3ad-478c-9022-03c8a31c5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 id="{cdc477bf-b6e3-4345-b1be-3b225394e17e}" enabled="0" method="" siteId="{cdc477bf-b6e3-4345-b1be-3b225394e17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ltimmer</dc:creator>
  <cp:lastModifiedBy>Michel Hofland</cp:lastModifiedBy>
  <cp:lastPrinted>2019-06-27T07:30:23Z</cp:lastPrinted>
  <dcterms:created xsi:type="dcterms:W3CDTF">2016-12-20T10:13:50Z</dcterms:created>
  <dcterms:modified xsi:type="dcterms:W3CDTF">2023-08-28T13:52:43Z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0x01010070E0037216CF8B4BA37DB7AEE690C962</vt:lpwstr>
  </property>
  <property fmtid="{D5CDD505-2E9C-101B-9397-08002B2CF9AE}" pid="3" name="_dlc_DocIdItemGuid">
    <vt:lpwstr>1d4987ae-5158-4573-a8d3-c4bf8b2e3aa4</vt:lpwstr>
  </property>
</Properties>
</file>