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unitedqualitybv.sharepoint.com/klanten/Docs/Gooise Meren/EA bedrijfswagens (1141)/03. Tech bestek/"/>
    </mc:Choice>
  </mc:AlternateContent>
  <xr:revisionPtr revIDLastSave="1" documentId="8_{92178D60-FBBD-4C0A-8A83-A66281523D29}" xr6:coauthVersionLast="47" xr6:coauthVersionMax="47" xr10:uidLastSave="{31E8B382-B980-480E-A8D8-683557EDDE3E}"/>
  <bookViews>
    <workbookView xWindow="-38510" yWindow="-110" windowWidth="38620" windowHeight="21220" tabRatio="909" xr2:uid="{00000000-000D-0000-FFFF-FFFF00000000}"/>
  </bookViews>
  <sheets>
    <sheet name="Voorblad" sheetId="35" r:id="rId1"/>
    <sheet name="Kw. gunningscriteria P1" sheetId="53" r:id="rId2"/>
    <sheet name="Kw. gunningscriteria P2-Diesel" sheetId="59" r:id="rId3"/>
    <sheet name="Kw. gunningscriteria P3-El" sheetId="56" r:id="rId4"/>
    <sheet name="Kw. gunningscriteria P4" sheetId="47" r:id="rId5"/>
    <sheet name="Kw. gunningscriteria P5" sheetId="62" r:id="rId6"/>
    <sheet name="Kw. gunningscriteria P6" sheetId="65" r:id="rId7"/>
  </sheets>
  <definedNames>
    <definedName name="_xlnm.Print_Area" localSheetId="1">'Kw. gunningscriteria P1'!$A$1:$E$25</definedName>
    <definedName name="_xlnm.Print_Area" localSheetId="2">'Kw. gunningscriteria P2-Diesel'!$A$1:$E$18</definedName>
    <definedName name="_xlnm.Print_Area" localSheetId="3">'Kw. gunningscriteria P3-El'!$A$1:$E$19</definedName>
    <definedName name="_xlnm.Print_Area" localSheetId="4">'Kw. gunningscriteria P4'!$A$1:$E$19</definedName>
    <definedName name="_xlnm.Print_Area" localSheetId="5">'Kw. gunningscriteria P5'!$A$1:$E$19</definedName>
    <definedName name="_xlnm.Print_Area" localSheetId="6">'Kw. gunningscriteria P6'!$A$1:$E$19</definedName>
    <definedName name="_xlnm.Print_Area" localSheetId="0">Voorblad!$A$1:$I$17</definedName>
    <definedName name="_xlnm.Print_Titles" localSheetId="1">'Kw. gunningscriteria P1'!$2:$2</definedName>
    <definedName name="_xlnm.Print_Titles" localSheetId="2">'Kw. gunningscriteria P2-Diesel'!$2:$2</definedName>
    <definedName name="_xlnm.Print_Titles" localSheetId="3">'Kw. gunningscriteria P3-El'!$2:$2</definedName>
    <definedName name="_xlnm.Print_Titles" localSheetId="4">'Kw. gunningscriteria P4'!$2:$2</definedName>
    <definedName name="_xlnm.Print_Titles" localSheetId="5">'Kw. gunningscriteria P5'!$2:$2</definedName>
    <definedName name="_xlnm.Print_Titles" localSheetId="6">'Kw. gunningscriteria P6'!$2:$2</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5" l="1"/>
  <c r="D15" i="62"/>
  <c r="D14" i="59"/>
  <c r="D15" i="56"/>
  <c r="D21" i="53"/>
  <c r="D15" i="47"/>
</calcChain>
</file>

<file path=xl/sharedStrings.xml><?xml version="1.0" encoding="utf-8"?>
<sst xmlns="http://schemas.openxmlformats.org/spreadsheetml/2006/main" count="393" uniqueCount="133">
  <si>
    <t>Perceel 1:</t>
  </si>
  <si>
    <t>Perceel 2:</t>
  </si>
  <si>
    <t>Perceel 3:</t>
  </si>
  <si>
    <t>Perceel 4:</t>
  </si>
  <si>
    <t>Nr.</t>
  </si>
  <si>
    <t>Naam inschrijver: …………………………………….</t>
  </si>
  <si>
    <t>Gunningcriterium</t>
  </si>
  <si>
    <t>Antwoord</t>
  </si>
  <si>
    <t>Waardering</t>
  </si>
  <si>
    <t>Formule voor uw score</t>
  </si>
  <si>
    <t>Technische criteria</t>
  </si>
  <si>
    <t>Max. aantal punten</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</si>
  <si>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XX</t>
    </r>
  </si>
  <si>
    <t>… mm</t>
  </si>
  <si>
    <t>Levertijd</t>
  </si>
  <si>
    <t>De levertijd van het complete voertuig is zo kort mogelijk. 
Wat is de levertijd van het complete voertuig?</t>
  </si>
  <si>
    <t>….... Weken</t>
  </si>
  <si>
    <t>Milieu criteria</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</si>
  <si>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</si>
  <si>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Ja/Nee</t>
  </si>
  <si>
    <t>Nee = 0 punten 
Ja = 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</si>
  <si>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</si>
  <si>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</si>
  <si>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After-sales criteria</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</si>
  <si>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</si>
  <si>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t xml:space="preserve">Ja = het maximaal aantal punten voor dit criterium.
'Nee = geen punten voor dit criterium. </t>
  </si>
  <si>
    <t>De garantietermijn op het complete voertuig (gesloten bestelwagen, optie's en accessoires) bedraagt ten minste 24 maanden. Meer is wenselijk. Hoeveel maanden extra garantie (boven de verplichte 24 maanden) geeft inschrijver op het complete voertuig (chassis inclusief opbouw, optie's en accessoires)?</t>
  </si>
  <si>
    <r>
      <t xml:space="preserve">.. totaal aantal </t>
    </r>
    <r>
      <rPr>
        <u/>
        <sz val="9"/>
        <rFont val="Century Gothic"/>
        <family val="2"/>
      </rPr>
      <t>extra</t>
    </r>
    <r>
      <rPr>
        <sz val="9"/>
        <rFont val="Century Gothic"/>
        <family val="2"/>
      </rPr>
      <t xml:space="preserve"> maanden volledige garantie op het complete voertuig</t>
    </r>
  </si>
  <si>
    <t>Totaal</t>
  </si>
  <si>
    <t>Velden in te vullen door inschrijver</t>
  </si>
  <si>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XX</t>
    </r>
  </si>
  <si>
    <t>…..kg</t>
  </si>
  <si>
    <t xml:space="preserve">Per maand extra garantie 0,3 punt
Het maximaal aantal te behalen punten bij dit criterium bedraagt het hiernaast vermelde maximaal aantal punten ongeacht een eventueel gunstiger uitkomst van de formule. </t>
  </si>
  <si>
    <t>Het leveren van bedrijfswagens</t>
  </si>
  <si>
    <t>Perceel 5:</t>
  </si>
  <si>
    <t>Perceel 6:</t>
  </si>
  <si>
    <t>Terreinwagens - 4x4 - open laadbak  (diesel)</t>
  </si>
  <si>
    <t>Kleine gesloten bestelwagen met enkele cabine  (elektrisch)</t>
  </si>
  <si>
    <t>Kleine gesloten bestelwagen met dubbele cabine   (elektrisch)</t>
  </si>
  <si>
    <t>Chassis - enkel cabine - kipper | vaste laadbak en kraan  (elektrisch)</t>
  </si>
  <si>
    <t>Kwalitatieve gunningscriteria perceel 1</t>
  </si>
  <si>
    <t>KG-1.01</t>
  </si>
  <si>
    <t>KG-1.02</t>
  </si>
  <si>
    <t>KG-1.03</t>
  </si>
  <si>
    <t>KG-1.04</t>
  </si>
  <si>
    <t>&lt; 40 weken = maximaal aantal punten
40 weken - 45 weken = 3 punten
46 weken - 50 weken = 2 punten
50 - 59 weken =  1 punt</t>
  </si>
  <si>
    <t>KG-1.05</t>
  </si>
  <si>
    <t>KG-1.06</t>
  </si>
  <si>
    <t>KG-1.07</t>
  </si>
  <si>
    <t>KG-1.08</t>
  </si>
  <si>
    <t>KG-1.10</t>
  </si>
  <si>
    <t>KG-1.11</t>
  </si>
  <si>
    <t>Kwalitatieve gunningscriteria perceel 3</t>
  </si>
  <si>
    <t>Kwalitatieve gunningscriteria perceel 2</t>
  </si>
  <si>
    <t>KG-2.01</t>
  </si>
  <si>
    <t>KG-2.02</t>
  </si>
  <si>
    <t>KG-2.03</t>
  </si>
  <si>
    <t>KG-2.04</t>
  </si>
  <si>
    <t>KG-2.05</t>
  </si>
  <si>
    <t>KG-2.07</t>
  </si>
  <si>
    <t>Chassis - dubbel cabine - vaste laadbak (diesel)</t>
  </si>
  <si>
    <t>Chassis - dubbel cabine - vaste laadbak (elektrisch)</t>
  </si>
  <si>
    <t>Kwalitatieve gunningscriteria Perceel 4</t>
  </si>
  <si>
    <t>KG-4.01</t>
  </si>
  <si>
    <t>KG-4.02</t>
  </si>
  <si>
    <t>KG-4.03</t>
  </si>
  <si>
    <t>KG-4.04</t>
  </si>
  <si>
    <t>KG-4.05</t>
  </si>
  <si>
    <t>KG-4.07</t>
  </si>
  <si>
    <t>KG-4.08</t>
  </si>
  <si>
    <t>Kwalitatieve gunningscriteria Perceel 5</t>
  </si>
  <si>
    <t>KG-5.01</t>
  </si>
  <si>
    <t>KG-5.02</t>
  </si>
  <si>
    <t>KG-5.03</t>
  </si>
  <si>
    <t>KG-5.04</t>
  </si>
  <si>
    <t>KG-5.05</t>
  </si>
  <si>
    <t>KG-5.07</t>
  </si>
  <si>
    <t>KG-5.08</t>
  </si>
  <si>
    <t>Kwalitatieve gunningscriteria Perceel 6</t>
  </si>
  <si>
    <t>KG-6.01</t>
  </si>
  <si>
    <t>KG-6.02</t>
  </si>
  <si>
    <t>KG-6.03</t>
  </si>
  <si>
    <t>&lt; 40 weken = maximaal aantal punten
40 weken - 45 weken = 6 punten
46 weken - 50 weken = 4 punten
50 - 59 weken =  1 punt</t>
  </si>
  <si>
    <t>KG-6.04</t>
  </si>
  <si>
    <t>KG-6.05</t>
  </si>
  <si>
    <t>KG-6.06</t>
  </si>
  <si>
    <t>KG-6.08</t>
  </si>
  <si>
    <t>Het toegestane geremde aanhangwagengewicht bedraagt minimaal het in het programma van eisen vernoemde minimum. Een hoger toegestaan geremd aanhangwagengewicht is wenselijk. Hoeveel kilograam bedraagt het toegestande geremde aanhangwagengewicht ?</t>
  </si>
  <si>
    <t>KG-3.01</t>
  </si>
  <si>
    <t>KG-3.02</t>
  </si>
  <si>
    <t>KG-3.03</t>
  </si>
  <si>
    <t>KG-3.04</t>
  </si>
  <si>
    <t>KG-3.05</t>
  </si>
  <si>
    <t>KG-3.07</t>
  </si>
  <si>
    <t>KG-3.08</t>
  </si>
  <si>
    <t>Draaicirkel tussen:
13.000 mm t/m 13.999 mm  = maximale punten
14.000 mm t/m 14.499 mm = 
6 punten
14.500 mm t/m 14.999 mm = 
4 punten
15.000 mm t/m 15.999 mm = 
1 punt
&gt; 16.000 mm = uitsluiting</t>
  </si>
  <si>
    <t>Draaicirkel tussen:
11.000 mm t/m 11.999 mm  = maximale punten
12.000 mm t/m 12.499 mm = 
6 punten
12.500 mm t/m 12.999 mm = 
4 punten
13.000 mm t/m 13.499 mm = 
1 punt
&gt; 13.500 mm = uitsluiting</t>
  </si>
  <si>
    <t>&lt; 40 weken = maximaal aantal punten
40 weken - 45 weken = 5 punten
46 weken - 50 weken = 3 punten
50 - 59 weken =  1 punt</t>
  </si>
  <si>
    <t>&lt; 40 weken = maximaal aantal punten
40 weken - 45 weken = 2 punten
46 weken - 50 weken = 1 punten
50 - 59 weken =  0,5 punt</t>
  </si>
  <si>
    <t>Draaicirkel tussen:
13.000 mm t/m 13.999 mm  = maximale punten
14.000 mm t/m 14.499 mm = 
5 punten
14.500 mm t/m 14.999 mm = 
3 punten
15.000 mm t/m 15.999 mm = 
1 punt
&gt; 16.000 mm = uitsluiting</t>
  </si>
  <si>
    <t>Draaicirkel tussen:
13.000 mm t/m 13.999 mm  = maximale punten
14.000 mm t/m 14.499 mm = 
1,5 punten
14.500 mm t/m 14.999 mm = 
1 punt
15.000 mm t/m 15.999 mm = 
0,5 punt
&gt; 16.000 mm = uitsluiting</t>
  </si>
  <si>
    <t>Ondertekening</t>
  </si>
  <si>
    <t>Naam tekeningsbevoegde:</t>
  </si>
  <si>
    <t>Functie:</t>
  </si>
  <si>
    <t>Datum:</t>
  </si>
  <si>
    <t>Plaats:</t>
  </si>
  <si>
    <t>Handtekening:</t>
  </si>
  <si>
    <t>Opbouw uitvoering 1 - kippende laadbak</t>
  </si>
  <si>
    <t>Opbouw uitvoering 2 - vaste laadbak met autolaad- en loskraan</t>
  </si>
  <si>
    <t>Levertijd uitvoering 1</t>
  </si>
  <si>
    <t>Levertijd uitvoering 2</t>
  </si>
  <si>
    <t>Geëist laadvermogen + 101 kilo en hoger = maximaal aantal punten
Geëist laadvermogen + 51 kilo t/m max 100 kilo = 2 punt
Geëist laadvermogen + 21 kilo t/m max 50 kilo = 1 punt
Geëist laadvermogen +  max 20 kilo = 0,5 punt
&lt; geëist laadvermogen = uitsluiting</t>
  </si>
  <si>
    <t>De garantietermijn op de drijflijn, bedraagt minimaal het in het programma van eisen vernoemde minimum. Langer is wenselijk. Hoeveel extra maanden garantie geeft inschrijver op het accupakket?</t>
  </si>
  <si>
    <t>KG-1.09</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</si>
  <si>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in de inschrijving.</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</si>
  <si>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in de inschrijving.</t>
    </r>
  </si>
  <si>
    <r>
      <t xml:space="preserve">Het laadvermogen op kenteken bedraagt minimaal het in het programma van eisen vernoemde minimum. Een hoger laadvermogen is wenselijk. Hoeveel kilogram bedraagt het laadvermogen op kenteken? </t>
    </r>
    <r>
      <rPr>
        <b/>
        <sz val="9"/>
        <color theme="1"/>
        <rFont val="Century Gothic"/>
        <family val="2"/>
      </rPr>
      <t>Berekening bijvoegen in de inschrijving.</t>
    </r>
  </si>
  <si>
    <t>Geëist laadvermogen + 101 kilo en hoger = maximaal aantal punten
Geëist laadvermogen + 51 kilo t/m max 100 kilo = 9 punten
Geëist laadvermogen + 21 kilo t/m max 50 kilo = 5 punten
Geëist laadvermogen +  max 20 kilo = 1 punt
&lt; geëist laadvermogen = uitsluiting</t>
  </si>
  <si>
    <t>Geëist laadvermogen + 101 kilo en hoger = maximaal aantal punten
Geëist laadvermogen + 51 kilo t/m max 100 kilo = 7 punten
Geëist laadvermogen + 21 kilo t/m max 50 kilo = 3 punten
Geëist laadvermogen +  max 20 kilo = 1 punt
&lt; geëist laadvermogen = uitsluiting</t>
  </si>
  <si>
    <t>KG-2.06</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</si>
  <si>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in de inschrijving</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</si>
  <si>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in de inschrijving</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</si>
  <si>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in inschrijving</t>
    </r>
  </si>
  <si>
    <t>KG-3.06</t>
  </si>
  <si>
    <r>
      <t xml:space="preserve">.. totaal aantal </t>
    </r>
    <r>
      <rPr>
        <u/>
        <sz val="9"/>
        <rFont val="Century Gothic"/>
        <family val="2"/>
      </rPr>
      <t>extra</t>
    </r>
    <r>
      <rPr>
        <sz val="9"/>
        <rFont val="Century Gothic"/>
        <family val="2"/>
      </rPr>
      <t xml:space="preserve"> maanden volledige garantie op de drijflijn.</t>
    </r>
  </si>
  <si>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in inschrijving</t>
    </r>
  </si>
  <si>
    <r>
      <t xml:space="preserve">.. totaal aantal </t>
    </r>
    <r>
      <rPr>
        <u/>
        <sz val="9"/>
        <rFont val="Century Gothic"/>
        <family val="2"/>
      </rPr>
      <t>extra</t>
    </r>
    <r>
      <rPr>
        <sz val="9"/>
        <rFont val="Century Gothic"/>
        <family val="2"/>
      </rPr>
      <t xml:space="preserve"> maanden volledige garantie op de drijflijn</t>
    </r>
  </si>
  <si>
    <t>KG-4.06</t>
  </si>
  <si>
    <t>KG-5.06</t>
  </si>
  <si>
    <t>Geëist laadvermogen + 101 kilo en hoger = maximaal aantal punten
Geëist laadvermogen + 51 kilo t/m max 100 kilo = 6 punten
Geëist laadvermogen + 21 kilo t/m max 50 kilo = 3 punten
Geëist laadvermogen +  max 20 kilo = 1 punt
&lt; geëist laadvermogen = uitsluiting</t>
  </si>
  <si>
    <r>
      <rPr>
        <b/>
        <sz val="9"/>
        <rFont val="Century Gothic"/>
        <family val="2"/>
      </rPr>
      <t>Met 'gewicht' wordt het toegestane geremde aanhangwagengewicht bedoeld.</t>
    </r>
    <r>
      <rPr>
        <sz val="9"/>
        <rFont val="Century Gothic"/>
        <family val="2"/>
      </rPr>
      <t xml:space="preserve">
Geëist gewicht + 401 kilo en hoger = maximaal aantal punten
Geëist gewicht + 201 kilo t/m max 400 kilo = 5 punten
Geëist gewicht + 101 kilo t/m max 200 kilo = 3 punten
Geëist gewicht+  max 100 kilo = 1 punt
&lt; geëist gewicht = uitsluiting</t>
    </r>
  </si>
  <si>
    <t xml:space="preserve">De garantietermijn op het complete voertuig (4x4 terreinwagen, optie's en accessoires) bedraagt ten minste 24 maanden. Meer is wenselijk. Hoeveel maanden extra garantie (boven de verplichte 24 maanden) geeft inschrijver op het complete voertuig (chassis inclusief opbouw, optie's en accessoires)?
</t>
  </si>
  <si>
    <t>KG-6.07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</si>
</sst>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b/>
      <sz val="9"/>
      <color theme="1"/>
      <name val="Century Gothic"/>
      <family val="2"/>
    </font>
    <font>
      <u/>
      <sz val="9"/>
      <name val="Century Gothic"/>
      <family val="2"/>
    </font>
    <font>
      <sz val="10"/>
      <color rgb="FFFF0000"/>
      <name val="Century Gothic"/>
      <family val="2"/>
    </font>
    <font>
      <b/>
      <sz val="9"/>
      <color theme="0" tint="-4.9989318521683403E-2"/>
      <name val="Century Gothic"/>
      <family val="2"/>
    </font>
    <font>
      <b/>
      <sz val="10"/>
      <color theme="0" tint="-4.9989318521683403E-2"/>
      <name val="Century Gothic"/>
      <family val="2"/>
    </font>
    <font>
      <sz val="8"/>
      <name val="Arial"/>
      <family val="2"/>
    </font>
    <font>
      <sz val="11"/>
      <color rgb="FF9C5700"/>
      <name val="Calibri"/>
      <family val="2"/>
      <scheme val="minor"/>
    </font>
    <font>
      <b/>
      <sz val="10"/>
      <color indexed="8"/>
      <name val="Calibri"/>
      <family val="2"/>
    </font>
    <font>
      <sz val="10"/>
      <color indexed="8"/>
      <name val="Calibri"/>
      <family val="2"/>
    </font>
    <font>
      <sz val="10"/>
      <color indexed="60"/>
      <name val="Calibri"/>
      <family val="2"/>
    </font>
    <font>
      <b/>
      <sz val="16"/>
      <color theme="0"/>
      <name val="Calibri"/>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FFEB9C"/>
      </patternFill>
    </fill>
    <fill>
      <patternFill patternType="solid">
        <fgColor indexed="23"/>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s>
  <cellStyleXfs count="679">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10"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2" fillId="31" borderId="0" applyNumberFormat="0" applyBorder="0" applyAlignment="0" applyProtection="0"/>
  </cellStyleXfs>
  <cellXfs count="97">
    <xf numFmtId="0" fontId="0" fillId="0" borderId="0" xfId="0"/>
    <xf numFmtId="0" fontId="7" fillId="0" borderId="0" xfId="544" applyFont="1" applyAlignment="1">
      <alignment vertical="center" wrapText="1"/>
    </xf>
    <xf numFmtId="0" fontId="7" fillId="0" borderId="0" xfId="544" applyFont="1" applyAlignment="1">
      <alignment horizontal="center" vertical="center" wrapText="1"/>
    </xf>
    <xf numFmtId="0" fontId="8" fillId="0" borderId="0" xfId="544" applyFont="1" applyAlignment="1">
      <alignmen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9" fillId="0" borderId="0" xfId="544" applyFont="1" applyAlignment="1">
      <alignmen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7" fillId="0" borderId="0" xfId="0" applyFont="1"/>
    <xf numFmtId="0" fontId="7" fillId="0" borderId="0" xfId="0" applyFont="1" applyAlignment="1">
      <alignment vertical="top"/>
    </xf>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xf numFmtId="0" fontId="7" fillId="0" borderId="16" xfId="0" applyFont="1" applyBorder="1"/>
    <xf numFmtId="0" fontId="7" fillId="0" borderId="17" xfId="0" applyFont="1" applyBorder="1"/>
    <xf numFmtId="0" fontId="11" fillId="0" borderId="0" xfId="0" applyFont="1" applyAlignment="1">
      <alignment vertical="top"/>
    </xf>
    <xf numFmtId="0" fontId="32" fillId="0" borderId="0" xfId="0" applyFont="1"/>
    <xf numFmtId="0" fontId="5" fillId="24" borderId="18" xfId="0" applyFont="1" applyFill="1" applyBorder="1" applyAlignment="1">
      <alignment horizontal="center" vertical="center" wrapText="1"/>
    </xf>
    <xf numFmtId="0" fontId="5" fillId="24" borderId="18" xfId="544" applyFont="1" applyFill="1" applyBorder="1" applyAlignment="1">
      <alignment vertical="center" wrapText="1"/>
    </xf>
    <xf numFmtId="0" fontId="5" fillId="24" borderId="18" xfId="544" applyFont="1" applyFill="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11" fillId="29" borderId="0" xfId="543" applyFont="1" applyFill="1" applyAlignment="1">
      <alignment vertical="center" wrapText="1"/>
    </xf>
    <xf numFmtId="0" fontId="32" fillId="0" borderId="0" xfId="0" applyFont="1" applyAlignment="1">
      <alignment horizontal="left" vertical="top"/>
    </xf>
    <xf numFmtId="0" fontId="11" fillId="0" borderId="0" xfId="0" applyFont="1" applyAlignment="1">
      <alignment horizontal="left" vertical="top"/>
    </xf>
    <xf numFmtId="0" fontId="11" fillId="0" borderId="20" xfId="0" applyFont="1" applyBorder="1" applyAlignment="1">
      <alignment horizontal="center" vertical="center" wrapText="1"/>
    </xf>
    <xf numFmtId="0" fontId="11" fillId="0" borderId="20" xfId="0" applyFont="1" applyBorder="1" applyAlignment="1">
      <alignment vertical="center" wrapText="1"/>
    </xf>
    <xf numFmtId="0" fontId="11" fillId="0" borderId="20" xfId="543" applyFont="1" applyBorder="1" applyAlignment="1">
      <alignment vertical="center" wrapText="1"/>
    </xf>
    <xf numFmtId="0" fontId="6" fillId="25" borderId="20" xfId="544" applyFont="1" applyFill="1" applyBorder="1" applyAlignment="1">
      <alignment horizontal="center" vertical="center" wrapText="1"/>
    </xf>
    <xf numFmtId="0" fontId="6" fillId="25" borderId="20" xfId="544" applyFont="1" applyFill="1" applyBorder="1" applyAlignment="1">
      <alignment vertical="center" wrapText="1"/>
    </xf>
    <xf numFmtId="0" fontId="2" fillId="0" borderId="20" xfId="0" applyFont="1" applyBorder="1" applyAlignment="1">
      <alignment vertical="center" wrapText="1"/>
    </xf>
    <xf numFmtId="0" fontId="33" fillId="30" borderId="20" xfId="0" applyFont="1" applyFill="1" applyBorder="1" applyAlignment="1">
      <alignment horizontal="center" vertical="center" wrapText="1"/>
    </xf>
    <xf numFmtId="0" fontId="36" fillId="30" borderId="20" xfId="0" applyFont="1" applyFill="1" applyBorder="1" applyAlignment="1">
      <alignment vertical="center" wrapText="1"/>
    </xf>
    <xf numFmtId="0" fontId="33" fillId="30" borderId="20" xfId="0" applyFont="1" applyFill="1" applyBorder="1" applyAlignment="1">
      <alignment horizontal="left" vertical="center" wrapText="1"/>
    </xf>
    <xf numFmtId="0" fontId="11" fillId="26" borderId="20" xfId="0" applyFont="1" applyFill="1" applyBorder="1" applyAlignment="1">
      <alignment horizontal="center" vertical="center" wrapText="1"/>
    </xf>
    <xf numFmtId="2" fontId="11" fillId="29" borderId="20" xfId="544" applyNumberFormat="1" applyFont="1" applyFill="1" applyBorder="1" applyAlignment="1">
      <alignment horizontal="center" vertical="center" wrapText="1"/>
    </xf>
    <xf numFmtId="0" fontId="11" fillId="0" borderId="20" xfId="544" applyFont="1" applyBorder="1" applyAlignment="1">
      <alignment horizontal="center" vertical="center" wrapText="1"/>
    </xf>
    <xf numFmtId="0" fontId="11" fillId="0" borderId="20" xfId="543" applyFont="1" applyBorder="1" applyAlignment="1">
      <alignment horizontal="left" vertical="center" wrapText="1"/>
    </xf>
    <xf numFmtId="0" fontId="11" fillId="29" borderId="20" xfId="543" applyFont="1" applyFill="1" applyBorder="1" applyAlignment="1">
      <alignment horizontal="center" vertical="center" wrapText="1"/>
    </xf>
    <xf numFmtId="0" fontId="11" fillId="28" borderId="20" xfId="543" applyFont="1" applyFill="1" applyBorder="1" applyAlignment="1">
      <alignment horizontal="center" vertical="center" wrapText="1"/>
    </xf>
    <xf numFmtId="0" fontId="11" fillId="29" borderId="2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20" xfId="543" applyFont="1" applyBorder="1" applyAlignment="1">
      <alignment horizontal="center" vertical="center" wrapText="1"/>
    </xf>
    <xf numFmtId="0" fontId="11" fillId="28" borderId="20" xfId="543" quotePrefix="1" applyFont="1" applyFill="1" applyBorder="1" applyAlignment="1">
      <alignment horizontal="center" vertical="center" wrapText="1"/>
    </xf>
    <xf numFmtId="0" fontId="2" fillId="0" borderId="20" xfId="543" applyFont="1" applyBorder="1" applyAlignment="1">
      <alignment vertical="center" wrapText="1"/>
    </xf>
    <xf numFmtId="0" fontId="11" fillId="28" borderId="20" xfId="543" applyFont="1" applyFill="1" applyBorder="1" applyAlignment="1">
      <alignment vertical="center" wrapText="1"/>
    </xf>
    <xf numFmtId="0" fontId="11" fillId="0" borderId="20" xfId="543" quotePrefix="1" applyFont="1" applyBorder="1" applyAlignment="1">
      <alignment horizontal="center" vertical="center" wrapText="1"/>
    </xf>
    <xf numFmtId="0" fontId="35" fillId="0" borderId="20" xfId="0" applyFont="1" applyBorder="1" applyAlignment="1">
      <alignment horizontal="center" vertical="center" wrapText="1"/>
    </xf>
    <xf numFmtId="0" fontId="2" fillId="29" borderId="20" xfId="0" applyFont="1" applyFill="1" applyBorder="1" applyAlignment="1">
      <alignment horizontal="center" vertical="center" wrapText="1"/>
    </xf>
    <xf numFmtId="0" fontId="38" fillId="0" borderId="0" xfId="0" applyFont="1"/>
    <xf numFmtId="0" fontId="11" fillId="0" borderId="24" xfId="0" applyFont="1" applyBorder="1" applyAlignment="1">
      <alignment horizontal="center" vertical="center" wrapText="1"/>
    </xf>
    <xf numFmtId="0" fontId="39" fillId="27" borderId="20" xfId="0" applyFont="1" applyFill="1" applyBorder="1" applyAlignment="1">
      <alignment horizontal="center" vertical="center" wrapText="1"/>
    </xf>
    <xf numFmtId="0" fontId="39" fillId="27" borderId="20" xfId="0" applyFont="1" applyFill="1" applyBorder="1" applyAlignment="1">
      <alignment vertical="center" wrapText="1"/>
    </xf>
    <xf numFmtId="0" fontId="39" fillId="27" borderId="20" xfId="0" applyFont="1" applyFill="1" applyBorder="1" applyAlignment="1">
      <alignment horizontal="left" vertical="center" wrapText="1"/>
    </xf>
    <xf numFmtId="0" fontId="6" fillId="30" borderId="20" xfId="544" applyFont="1" applyFill="1" applyBorder="1" applyAlignment="1">
      <alignment horizontal="center" vertical="center" wrapText="1"/>
    </xf>
    <xf numFmtId="0" fontId="6" fillId="30" borderId="20" xfId="544" applyFont="1" applyFill="1" applyBorder="1" applyAlignment="1">
      <alignment vertical="center" wrapText="1"/>
    </xf>
    <xf numFmtId="0" fontId="40" fillId="27" borderId="20" xfId="544" applyFont="1" applyFill="1" applyBorder="1" applyAlignment="1">
      <alignment horizontal="center" vertical="center" wrapText="1"/>
    </xf>
    <xf numFmtId="0" fontId="40" fillId="27" borderId="20" xfId="544" applyFont="1" applyFill="1" applyBorder="1" applyAlignment="1">
      <alignment vertical="center" wrapText="1"/>
    </xf>
    <xf numFmtId="0" fontId="11" fillId="0" borderId="23" xfId="0" applyFont="1" applyBorder="1" applyAlignment="1">
      <alignment horizontal="left" vertical="center" wrapText="1"/>
    </xf>
    <xf numFmtId="0" fontId="11" fillId="0" borderId="25" xfId="0" applyFont="1" applyBorder="1" applyAlignment="1">
      <alignment horizontal="center" vertical="center" wrapText="1"/>
    </xf>
    <xf numFmtId="0" fontId="1" fillId="0" borderId="25" xfId="0" applyFont="1" applyBorder="1" applyAlignment="1">
      <alignment vertical="center" wrapText="1"/>
    </xf>
    <xf numFmtId="0" fontId="1" fillId="29" borderId="20" xfId="0" applyFont="1" applyFill="1" applyBorder="1" applyAlignment="1">
      <alignment horizontal="center" vertical="center" wrapText="1"/>
    </xf>
    <xf numFmtId="0" fontId="11" fillId="0" borderId="25" xfId="0" applyFont="1" applyBorder="1" applyAlignment="1">
      <alignment horizontal="left" vertical="center" wrapText="1"/>
    </xf>
    <xf numFmtId="3" fontId="7" fillId="0" borderId="0" xfId="0" applyNumberFormat="1" applyFont="1"/>
    <xf numFmtId="0" fontId="32" fillId="0" borderId="20" xfId="543" applyFont="1" applyBorder="1" applyAlignment="1">
      <alignment horizontal="center" vertical="center" wrapText="1"/>
    </xf>
    <xf numFmtId="0" fontId="11" fillId="0" borderId="0" xfId="544" applyFont="1" applyAlignment="1">
      <alignment vertical="center" wrapText="1"/>
    </xf>
    <xf numFmtId="0" fontId="43" fillId="32" borderId="0" xfId="0" applyFont="1" applyFill="1"/>
    <xf numFmtId="0" fontId="46" fillId="32" borderId="0" xfId="0" applyFont="1" applyFill="1"/>
    <xf numFmtId="0" fontId="45" fillId="0" borderId="27" xfId="678" applyFont="1" applyFill="1" applyBorder="1" applyAlignment="1" applyProtection="1">
      <alignment horizontal="left" vertical="top"/>
      <protection locked="0"/>
    </xf>
    <xf numFmtId="0" fontId="45" fillId="0" borderId="28" xfId="678" applyFont="1" applyFill="1" applyBorder="1" applyAlignment="1" applyProtection="1">
      <alignment horizontal="left" vertical="top"/>
      <protection locked="0"/>
    </xf>
    <xf numFmtId="0" fontId="45" fillId="0" borderId="29" xfId="678" applyFont="1" applyFill="1" applyBorder="1" applyAlignment="1" applyProtection="1">
      <alignment horizontal="left" vertical="top"/>
      <protection locked="0"/>
    </xf>
    <xf numFmtId="0" fontId="44" fillId="0" borderId="26" xfId="0" applyFont="1" applyBorder="1" applyAlignment="1">
      <alignment vertical="center"/>
    </xf>
    <xf numFmtId="0" fontId="43" fillId="0" borderId="0" xfId="0" applyFont="1"/>
    <xf numFmtId="0" fontId="45" fillId="0" borderId="30" xfId="678" applyFont="1" applyFill="1" applyBorder="1" applyAlignment="1" applyProtection="1">
      <alignment horizontal="left" vertical="top"/>
      <protection locked="0"/>
    </xf>
    <xf numFmtId="0" fontId="45" fillId="0" borderId="31" xfId="678" applyFont="1" applyFill="1" applyBorder="1" applyAlignment="1" applyProtection="1">
      <alignment horizontal="left" vertical="top"/>
      <protection locked="0"/>
    </xf>
    <xf numFmtId="0" fontId="45" fillId="0" borderId="18" xfId="678" applyFont="1" applyFill="1" applyBorder="1" applyAlignment="1" applyProtection="1">
      <alignment horizontal="left" vertical="top"/>
      <protection locked="0"/>
    </xf>
    <xf numFmtId="0" fontId="11" fillId="0" borderId="32" xfId="0" applyFont="1" applyBorder="1" applyAlignment="1">
      <alignment horizontal="center" vertical="center" wrapText="1"/>
    </xf>
    <xf numFmtId="0" fontId="1" fillId="0" borderId="20" xfId="0" applyFont="1" applyBorder="1" applyAlignment="1">
      <alignment vertical="center" wrapText="1"/>
    </xf>
    <xf numFmtId="0" fontId="33" fillId="27" borderId="20" xfId="0" applyFont="1" applyFill="1" applyBorder="1" applyAlignment="1">
      <alignment horizontal="left" vertical="center" wrapText="1"/>
    </xf>
    <xf numFmtId="0" fontId="11" fillId="0" borderId="32"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1" fillId="29" borderId="26" xfId="543" applyFont="1" applyFill="1" applyBorder="1" applyAlignment="1">
      <alignment horizontal="left" vertical="center" wrapText="1"/>
    </xf>
    <xf numFmtId="0" fontId="13" fillId="0" borderId="21" xfId="544" applyFont="1" applyBorder="1" applyAlignment="1">
      <alignment horizontal="left" vertical="center" wrapText="1"/>
    </xf>
    <xf numFmtId="0" fontId="13" fillId="0" borderId="22" xfId="544" applyFont="1" applyBorder="1" applyAlignment="1">
      <alignment horizontal="left" vertical="center" wrapText="1"/>
    </xf>
    <xf numFmtId="0" fontId="13" fillId="29" borderId="21" xfId="544" applyFont="1" applyFill="1" applyBorder="1" applyAlignment="1">
      <alignment horizontal="left" wrapText="1"/>
    </xf>
    <xf numFmtId="0" fontId="13" fillId="29" borderId="19" xfId="544" applyFont="1" applyFill="1" applyBorder="1" applyAlignment="1">
      <alignment horizontal="left" wrapText="1"/>
    </xf>
    <xf numFmtId="0" fontId="13" fillId="29" borderId="22" xfId="544" applyFont="1" applyFill="1" applyBorder="1" applyAlignment="1">
      <alignment horizontal="left"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xfId="678" builtinId="28"/>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2" xfId="614" xr:uid="{00000000-0005-0000-0000-000083020000}"/>
    <cellStyle name="Valuta 2 2" xfId="615" xr:uid="{00000000-0005-0000-0000-000084020000}"/>
    <cellStyle name="Valuta 3" xfId="661" xr:uid="{00000000-0005-0000-0000-000085020000}"/>
    <cellStyle name="Valuta 3 2" xfId="662" xr:uid="{00000000-0005-0000-0000-000086020000}"/>
    <cellStyle name="Valuta 3 3" xfId="663" xr:uid="{00000000-0005-0000-0000-000087020000}"/>
    <cellStyle name="Valuta 4" xfId="664" xr:uid="{00000000-0005-0000-0000-000088020000}"/>
    <cellStyle name="Verklarende tekst 10" xfId="616" xr:uid="{00000000-0005-0000-0000-000089020000}"/>
    <cellStyle name="Verklarende tekst 11" xfId="617" xr:uid="{00000000-0005-0000-0000-00008A020000}"/>
    <cellStyle name="Verklarende tekst 12" xfId="618" xr:uid="{00000000-0005-0000-0000-00008B020000}"/>
    <cellStyle name="Verklarende tekst 13" xfId="619" xr:uid="{00000000-0005-0000-0000-00008C020000}"/>
    <cellStyle name="Verklarende tekst 14" xfId="620" xr:uid="{00000000-0005-0000-0000-00008D020000}"/>
    <cellStyle name="Verklarende tekst 15" xfId="621" xr:uid="{00000000-0005-0000-0000-00008E020000}"/>
    <cellStyle name="Verklarende tekst 16" xfId="622" xr:uid="{00000000-0005-0000-0000-00008F020000}"/>
    <cellStyle name="Verklarende tekst 2" xfId="623" xr:uid="{00000000-0005-0000-0000-000090020000}"/>
    <cellStyle name="Verklarende tekst 3" xfId="624" xr:uid="{00000000-0005-0000-0000-000091020000}"/>
    <cellStyle name="Verklarende tekst 4" xfId="625" xr:uid="{00000000-0005-0000-0000-000092020000}"/>
    <cellStyle name="Verklarende tekst 5" xfId="626" xr:uid="{00000000-0005-0000-0000-000093020000}"/>
    <cellStyle name="Verklarende tekst 6" xfId="627" xr:uid="{00000000-0005-0000-0000-000094020000}"/>
    <cellStyle name="Verklarende tekst 7" xfId="628" xr:uid="{00000000-0005-0000-0000-000095020000}"/>
    <cellStyle name="Verklarende tekst 8" xfId="629" xr:uid="{00000000-0005-0000-0000-000096020000}"/>
    <cellStyle name="Verklarende tekst 9" xfId="630" xr:uid="{00000000-0005-0000-0000-000097020000}"/>
    <cellStyle name="Waarschuwingstekst 10" xfId="631" xr:uid="{00000000-0005-0000-0000-000098020000}"/>
    <cellStyle name="Waarschuwingstekst 11" xfId="632" xr:uid="{00000000-0005-0000-0000-000099020000}"/>
    <cellStyle name="Waarschuwingstekst 12" xfId="633" xr:uid="{00000000-0005-0000-0000-00009A020000}"/>
    <cellStyle name="Waarschuwingstekst 13" xfId="634" xr:uid="{00000000-0005-0000-0000-00009B020000}"/>
    <cellStyle name="Waarschuwingstekst 14" xfId="635" xr:uid="{00000000-0005-0000-0000-00009C020000}"/>
    <cellStyle name="Waarschuwingstekst 15" xfId="636" xr:uid="{00000000-0005-0000-0000-00009D020000}"/>
    <cellStyle name="Waarschuwingstekst 16" xfId="637" xr:uid="{00000000-0005-0000-0000-00009E020000}"/>
    <cellStyle name="Waarschuwingstekst 2" xfId="638" xr:uid="{00000000-0005-0000-0000-00009F020000}"/>
    <cellStyle name="Waarschuwingstekst 3" xfId="639" xr:uid="{00000000-0005-0000-0000-0000A0020000}"/>
    <cellStyle name="Waarschuwingstekst 4" xfId="640" xr:uid="{00000000-0005-0000-0000-0000A1020000}"/>
    <cellStyle name="Waarschuwingstekst 5" xfId="641" xr:uid="{00000000-0005-0000-0000-0000A2020000}"/>
    <cellStyle name="Waarschuwingstekst 6" xfId="642" xr:uid="{00000000-0005-0000-0000-0000A3020000}"/>
    <cellStyle name="Waarschuwingstekst 7" xfId="643" xr:uid="{00000000-0005-0000-0000-0000A4020000}"/>
    <cellStyle name="Waarschuwingstekst 8" xfId="644" xr:uid="{00000000-0005-0000-0000-0000A5020000}"/>
    <cellStyle name="Waarschuwingstekst 9" xfId="645" xr:uid="{00000000-0005-0000-0000-0000A6020000}"/>
  </cellStyles>
  <dxfs count="0"/>
  <tableStyles count="0" defaultTableStyle="TableStyleMedium9" defaultPivotStyle="PivotStyleLight16"/>
  <colors>
    <mruColors>
      <color rgb="FFCC9900"/>
      <color rgb="FF33CC33"/>
      <color rgb="FF660066"/>
      <color rgb="FF0000FF"/>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298450</xdr:colOff>
      <xdr:row>1</xdr:row>
      <xdr:rowOff>666750</xdr:rowOff>
    </xdr:from>
    <xdr:to>
      <xdr:col>7</xdr:col>
      <xdr:colOff>339608</xdr:colOff>
      <xdr:row>3</xdr:row>
      <xdr:rowOff>3346</xdr:rowOff>
    </xdr:to>
    <xdr:pic>
      <xdr:nvPicPr>
        <xdr:cNvPr id="6" name="Afbeelding 5">
          <a:extLst>
            <a:ext uri="{FF2B5EF4-FFF2-40B4-BE49-F238E27FC236}">
              <a16:creationId xmlns:a16="http://schemas.microsoft.com/office/drawing/2014/main" id="{7619FFE7-E983-0121-ACA7-D6AFD361AF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9050" y="1060450"/>
          <a:ext cx="3717808" cy="12276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16"/>
  <sheetViews>
    <sheetView showGridLines="0" tabSelected="1" zoomScaleNormal="100" zoomScaleSheetLayoutView="100" workbookViewId="0">
      <selection activeCell="H6" sqref="H6"/>
    </sheetView>
  </sheetViews>
  <sheetFormatPr defaultColWidth="9.109375" defaultRowHeight="13.2" x14ac:dyDescent="0.25"/>
  <cols>
    <col min="1" max="1" width="3.6640625" style="9" customWidth="1"/>
    <col min="2" max="3" width="5.33203125" style="9" customWidth="1"/>
    <col min="4" max="8" width="13.44140625" style="9" customWidth="1"/>
    <col min="9" max="9" width="11.109375" style="9" customWidth="1"/>
    <col min="10" max="10" width="9.109375" style="9"/>
    <col min="11" max="11" width="98.109375" style="9" bestFit="1" customWidth="1"/>
    <col min="12" max="12" width="23.5546875" style="9" customWidth="1"/>
    <col min="13" max="16384" width="9.109375" style="9"/>
  </cols>
  <sheetData>
    <row r="1" spans="2:12" ht="31.5" customHeight="1" x14ac:dyDescent="0.25"/>
    <row r="2" spans="2:12" ht="108.75" customHeight="1" x14ac:dyDescent="0.25">
      <c r="B2" s="11"/>
      <c r="C2" s="12"/>
      <c r="D2" s="12"/>
      <c r="E2" s="12"/>
      <c r="F2" s="12"/>
      <c r="G2" s="12"/>
      <c r="H2" s="12"/>
      <c r="I2" s="13"/>
      <c r="K2" s="57"/>
    </row>
    <row r="3" spans="2:12" ht="40.5" customHeight="1" x14ac:dyDescent="0.25">
      <c r="B3" s="14"/>
      <c r="I3" s="15"/>
    </row>
    <row r="4" spans="2:12" ht="92.25" customHeight="1" x14ac:dyDescent="0.25">
      <c r="B4" s="88" t="s">
        <v>33</v>
      </c>
      <c r="C4" s="89"/>
      <c r="D4" s="89"/>
      <c r="E4" s="89"/>
      <c r="F4" s="89"/>
      <c r="G4" s="89"/>
      <c r="H4" s="89"/>
      <c r="I4" s="90"/>
    </row>
    <row r="5" spans="2:12" x14ac:dyDescent="0.25">
      <c r="B5" s="14"/>
      <c r="I5" s="15"/>
    </row>
    <row r="6" spans="2:12" ht="29.25" customHeight="1" x14ac:dyDescent="0.25">
      <c r="B6" s="16"/>
      <c r="C6" s="10"/>
      <c r="D6" s="21" t="s">
        <v>0</v>
      </c>
      <c r="E6" s="21" t="s">
        <v>39</v>
      </c>
      <c r="F6" s="21"/>
      <c r="G6" s="21"/>
      <c r="H6" s="21"/>
      <c r="I6" s="17"/>
      <c r="J6" s="10"/>
      <c r="L6" s="71"/>
    </row>
    <row r="7" spans="2:12" ht="29.25" customHeight="1" x14ac:dyDescent="0.25">
      <c r="B7" s="16"/>
      <c r="C7" s="10"/>
      <c r="D7" s="21" t="s">
        <v>1</v>
      </c>
      <c r="E7" s="21" t="s">
        <v>60</v>
      </c>
      <c r="F7" s="21"/>
      <c r="G7" s="21"/>
      <c r="H7" s="21"/>
      <c r="I7" s="17"/>
      <c r="J7" s="10"/>
      <c r="L7" s="71"/>
    </row>
    <row r="8" spans="2:12" ht="29.25" customHeight="1" x14ac:dyDescent="0.25">
      <c r="B8" s="16"/>
      <c r="C8" s="10"/>
      <c r="D8" s="21" t="s">
        <v>2</v>
      </c>
      <c r="E8" s="21" t="s">
        <v>61</v>
      </c>
      <c r="F8" s="10"/>
      <c r="G8" s="10"/>
      <c r="H8" s="10"/>
      <c r="I8" s="17"/>
      <c r="J8" s="10"/>
      <c r="L8" s="71"/>
    </row>
    <row r="9" spans="2:12" ht="29.25" customHeight="1" x14ac:dyDescent="0.25">
      <c r="B9" s="16"/>
      <c r="D9" s="21" t="s">
        <v>3</v>
      </c>
      <c r="E9" s="32" t="s">
        <v>37</v>
      </c>
      <c r="F9" s="31"/>
      <c r="G9" s="31"/>
      <c r="H9" s="31"/>
      <c r="I9" s="17"/>
      <c r="J9" s="10"/>
      <c r="L9" s="71"/>
    </row>
    <row r="10" spans="2:12" ht="29.25" customHeight="1" x14ac:dyDescent="0.25">
      <c r="B10" s="16"/>
      <c r="D10" s="21" t="s">
        <v>34</v>
      </c>
      <c r="E10" s="32" t="s">
        <v>38</v>
      </c>
      <c r="I10" s="17"/>
      <c r="J10" s="10"/>
      <c r="L10" s="71"/>
    </row>
    <row r="11" spans="2:12" ht="29.25" customHeight="1" x14ac:dyDescent="0.25">
      <c r="B11" s="16"/>
      <c r="D11" s="21" t="s">
        <v>35</v>
      </c>
      <c r="E11" s="32" t="s">
        <v>36</v>
      </c>
      <c r="F11" s="10"/>
      <c r="G11" s="10"/>
      <c r="H11" s="10"/>
      <c r="I11" s="17"/>
      <c r="J11" s="10"/>
      <c r="L11" s="71"/>
    </row>
    <row r="12" spans="2:12" ht="29.25" customHeight="1" x14ac:dyDescent="0.3">
      <c r="B12" s="16"/>
      <c r="D12" s="22"/>
      <c r="E12" s="10"/>
      <c r="F12" s="10"/>
      <c r="G12" s="10"/>
      <c r="H12" s="10"/>
      <c r="I12" s="17"/>
    </row>
    <row r="13" spans="2:12" ht="29.25" customHeight="1" x14ac:dyDescent="0.3">
      <c r="B13" s="16"/>
      <c r="D13" s="22"/>
      <c r="E13" s="10"/>
      <c r="F13" s="10"/>
      <c r="G13" s="10"/>
      <c r="H13" s="10"/>
      <c r="I13" s="17"/>
    </row>
    <row r="14" spans="2:12" ht="29.25" customHeight="1" x14ac:dyDescent="0.3">
      <c r="B14" s="16"/>
      <c r="D14" s="22"/>
      <c r="E14" s="10"/>
      <c r="F14" s="10"/>
      <c r="G14" s="10"/>
      <c r="H14" s="10"/>
      <c r="I14" s="17"/>
    </row>
    <row r="15" spans="2:12" ht="29.25" customHeight="1" x14ac:dyDescent="0.3">
      <c r="B15" s="16"/>
      <c r="D15" s="22"/>
      <c r="E15" s="10"/>
      <c r="F15" s="10"/>
      <c r="G15" s="10"/>
      <c r="H15" s="10"/>
      <c r="I15" s="17"/>
    </row>
    <row r="16" spans="2:12" ht="29.25" customHeight="1" x14ac:dyDescent="0.25">
      <c r="B16" s="18"/>
      <c r="C16" s="19"/>
      <c r="D16" s="19"/>
      <c r="E16" s="19"/>
      <c r="F16" s="19"/>
      <c r="G16" s="19"/>
      <c r="H16" s="19"/>
      <c r="I16" s="20"/>
    </row>
  </sheetData>
  <mergeCells count="1">
    <mergeCell ref="B4:I4"/>
  </mergeCells>
  <phoneticPr fontId="12" type="noConversion"/>
  <printOptions horizontalCentered="1"/>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0E17-4521-4DB4-971E-A248D82D7A50}">
  <sheetPr>
    <tabColor theme="9" tint="-0.249977111117893"/>
  </sheetPr>
  <dimension ref="A1:F37"/>
  <sheetViews>
    <sheetView showGridLines="0" zoomScaleNormal="100" zoomScaleSheetLayoutView="100" workbookViewId="0">
      <pane ySplit="2" topLeftCell="A10" activePane="bottomLeft" state="frozen"/>
      <selection activeCell="B4" sqref="B4:I4"/>
      <selection pane="bottomLeft" activeCell="B20" sqref="B20"/>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44.6640625" style="1" customWidth="1"/>
    <col min="7" max="16384" width="9.109375" style="1"/>
  </cols>
  <sheetData>
    <row r="1" spans="1:6" ht="25.5" customHeight="1" x14ac:dyDescent="0.25">
      <c r="A1" s="92" t="s">
        <v>40</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25.2" customHeight="1" x14ac:dyDescent="0.25">
      <c r="A4" s="39"/>
      <c r="B4" s="40" t="s">
        <v>107</v>
      </c>
      <c r="C4" s="41"/>
      <c r="D4" s="41"/>
      <c r="E4" s="41"/>
    </row>
    <row r="5" spans="1:6" ht="132" x14ac:dyDescent="0.25">
      <c r="A5" s="33" t="s">
        <v>41</v>
      </c>
      <c r="B5" s="85" t="s">
        <v>114</v>
      </c>
      <c r="C5" s="43" t="s">
        <v>13</v>
      </c>
      <c r="D5" s="33">
        <v>6</v>
      </c>
      <c r="E5" s="33" t="s">
        <v>99</v>
      </c>
      <c r="F5" s="26"/>
    </row>
    <row r="6" spans="1:6" ht="211.2" x14ac:dyDescent="0.25">
      <c r="A6" s="42" t="s">
        <v>42</v>
      </c>
      <c r="B6" s="85" t="s">
        <v>115</v>
      </c>
      <c r="C6" s="56" t="s">
        <v>31</v>
      </c>
      <c r="D6" s="33">
        <v>9</v>
      </c>
      <c r="E6" s="84" t="s">
        <v>118</v>
      </c>
      <c r="F6" s="26"/>
    </row>
    <row r="7" spans="1:6" ht="25.2" customHeight="1" x14ac:dyDescent="0.25">
      <c r="A7" s="59"/>
      <c r="B7" s="60" t="s">
        <v>108</v>
      </c>
      <c r="C7" s="61"/>
      <c r="D7" s="86"/>
      <c r="E7" s="86"/>
      <c r="F7" s="26"/>
    </row>
    <row r="8" spans="1:6" ht="132" x14ac:dyDescent="0.25">
      <c r="A8" s="33" t="s">
        <v>43</v>
      </c>
      <c r="B8" s="85" t="s">
        <v>114</v>
      </c>
      <c r="C8" s="43" t="s">
        <v>13</v>
      </c>
      <c r="D8" s="33">
        <v>2</v>
      </c>
      <c r="E8" s="33" t="s">
        <v>100</v>
      </c>
      <c r="F8" s="26"/>
    </row>
    <row r="9" spans="1:6" ht="198" x14ac:dyDescent="0.25">
      <c r="A9" s="42" t="s">
        <v>44</v>
      </c>
      <c r="B9" s="85" t="s">
        <v>116</v>
      </c>
      <c r="C9" s="56" t="s">
        <v>31</v>
      </c>
      <c r="D9" s="33">
        <v>3</v>
      </c>
      <c r="E9" s="84" t="s">
        <v>111</v>
      </c>
      <c r="F9" s="26"/>
    </row>
    <row r="10" spans="1:6" x14ac:dyDescent="0.25">
      <c r="A10" s="62"/>
      <c r="B10" s="63" t="s">
        <v>109</v>
      </c>
      <c r="C10" s="62" t="s">
        <v>7</v>
      </c>
      <c r="D10" s="62" t="s">
        <v>11</v>
      </c>
      <c r="E10" s="62" t="s">
        <v>9</v>
      </c>
      <c r="F10" s="26"/>
    </row>
    <row r="11" spans="1:6" ht="92.4" x14ac:dyDescent="0.25">
      <c r="A11" s="44" t="s">
        <v>46</v>
      </c>
      <c r="B11" s="45" t="s">
        <v>15</v>
      </c>
      <c r="C11" s="46" t="s">
        <v>16</v>
      </c>
      <c r="D11" s="50">
        <v>7</v>
      </c>
      <c r="E11" s="47" t="s">
        <v>97</v>
      </c>
      <c r="F11" s="26"/>
    </row>
    <row r="12" spans="1:6" x14ac:dyDescent="0.25">
      <c r="A12" s="64"/>
      <c r="B12" s="65" t="s">
        <v>110</v>
      </c>
      <c r="C12" s="64" t="s">
        <v>7</v>
      </c>
      <c r="D12" s="64" t="s">
        <v>11</v>
      </c>
      <c r="E12" s="64" t="s">
        <v>9</v>
      </c>
      <c r="F12" s="26"/>
    </row>
    <row r="13" spans="1:6" ht="92.4" x14ac:dyDescent="0.25">
      <c r="A13" s="44" t="s">
        <v>47</v>
      </c>
      <c r="B13" s="45" t="s">
        <v>15</v>
      </c>
      <c r="C13" s="46" t="s">
        <v>16</v>
      </c>
      <c r="D13" s="50">
        <v>3</v>
      </c>
      <c r="E13" s="47" t="s">
        <v>98</v>
      </c>
      <c r="F13" s="26"/>
    </row>
    <row r="14" spans="1:6" x14ac:dyDescent="0.25">
      <c r="A14" s="36"/>
      <c r="B14" s="37" t="s">
        <v>17</v>
      </c>
      <c r="C14" s="36" t="s">
        <v>7</v>
      </c>
      <c r="D14" s="36" t="s">
        <v>8</v>
      </c>
      <c r="E14" s="36" t="s">
        <v>9</v>
      </c>
      <c r="F14" s="26"/>
    </row>
    <row r="15" spans="1:6" ht="26.4" x14ac:dyDescent="0.25">
      <c r="A15" s="42" t="s">
        <v>48</v>
      </c>
      <c r="B15" s="34" t="s">
        <v>18</v>
      </c>
      <c r="C15" s="48" t="s">
        <v>19</v>
      </c>
      <c r="D15" s="49">
        <v>3</v>
      </c>
      <c r="E15" s="49" t="s">
        <v>20</v>
      </c>
      <c r="F15" s="26"/>
    </row>
    <row r="16" spans="1:6" ht="79.2" x14ac:dyDescent="0.25">
      <c r="A16" s="50" t="s">
        <v>49</v>
      </c>
      <c r="B16" s="35" t="s">
        <v>21</v>
      </c>
      <c r="C16" s="46" t="s">
        <v>19</v>
      </c>
      <c r="D16" s="50">
        <v>3</v>
      </c>
      <c r="E16" s="51" t="s">
        <v>22</v>
      </c>
      <c r="F16" s="26"/>
    </row>
    <row r="17" spans="1:6" x14ac:dyDescent="0.25">
      <c r="A17" s="36"/>
      <c r="B17" s="37" t="s">
        <v>23</v>
      </c>
      <c r="C17" s="36" t="s">
        <v>7</v>
      </c>
      <c r="D17" s="36" t="s">
        <v>8</v>
      </c>
      <c r="E17" s="36" t="s">
        <v>9</v>
      </c>
    </row>
    <row r="18" spans="1:6" ht="52.8" x14ac:dyDescent="0.25">
      <c r="A18" s="49" t="s">
        <v>113</v>
      </c>
      <c r="B18" s="52" t="s">
        <v>24</v>
      </c>
      <c r="C18" s="48" t="s">
        <v>19</v>
      </c>
      <c r="D18" s="50">
        <v>2</v>
      </c>
      <c r="E18" s="51" t="s">
        <v>25</v>
      </c>
    </row>
    <row r="19" spans="1:6" ht="132" x14ac:dyDescent="0.25">
      <c r="A19" s="49" t="s">
        <v>50</v>
      </c>
      <c r="B19" s="53" t="s">
        <v>26</v>
      </c>
      <c r="C19" s="46" t="s">
        <v>27</v>
      </c>
      <c r="D19" s="50">
        <v>6</v>
      </c>
      <c r="E19" s="54" t="s">
        <v>32</v>
      </c>
    </row>
    <row r="20" spans="1:6" ht="132" x14ac:dyDescent="0.25">
      <c r="A20" s="84" t="s">
        <v>51</v>
      </c>
      <c r="B20" s="35" t="s">
        <v>112</v>
      </c>
      <c r="C20" s="46" t="s">
        <v>124</v>
      </c>
      <c r="D20" s="50">
        <v>6</v>
      </c>
      <c r="E20" s="54" t="s">
        <v>32</v>
      </c>
      <c r="F20" s="73"/>
    </row>
    <row r="21" spans="1:6" x14ac:dyDescent="0.25">
      <c r="A21" s="28"/>
      <c r="B21" s="29"/>
      <c r="C21" s="55" t="s">
        <v>28</v>
      </c>
      <c r="D21" s="55">
        <f>SUM(D5:D20)</f>
        <v>50</v>
      </c>
      <c r="E21" s="27"/>
    </row>
    <row r="22" spans="1:6" x14ac:dyDescent="0.25">
      <c r="A22" s="28"/>
      <c r="B22" s="30" t="s">
        <v>29</v>
      </c>
      <c r="C22" s="29"/>
      <c r="D22" s="28"/>
      <c r="E22" s="27"/>
    </row>
    <row r="23" spans="1:6" x14ac:dyDescent="0.25">
      <c r="A23" s="6"/>
      <c r="B23" s="7"/>
      <c r="C23" s="7"/>
      <c r="D23" s="8"/>
      <c r="E23" s="8"/>
    </row>
    <row r="24" spans="1:6" ht="21" x14ac:dyDescent="0.4">
      <c r="B24" s="75" t="s">
        <v>101</v>
      </c>
      <c r="C24" s="74"/>
      <c r="D24" s="74"/>
      <c r="E24" s="74"/>
      <c r="F24" s="80"/>
    </row>
    <row r="25" spans="1:6" ht="19.95" customHeight="1" x14ac:dyDescent="0.25">
      <c r="B25" s="79" t="s">
        <v>102</v>
      </c>
      <c r="C25" s="91"/>
      <c r="D25" s="91"/>
      <c r="E25" s="76" t="s">
        <v>106</v>
      </c>
      <c r="F25" s="77"/>
    </row>
    <row r="26" spans="1:6" ht="19.95" customHeight="1" x14ac:dyDescent="0.25">
      <c r="A26" s="3"/>
      <c r="B26" s="79" t="s">
        <v>103</v>
      </c>
      <c r="C26" s="91"/>
      <c r="D26" s="91"/>
      <c r="E26" s="77"/>
      <c r="F26" s="77"/>
    </row>
    <row r="27" spans="1:6" ht="19.95" customHeight="1" x14ac:dyDescent="0.25">
      <c r="A27" s="3"/>
      <c r="B27" s="79" t="s">
        <v>104</v>
      </c>
      <c r="C27" s="91"/>
      <c r="D27" s="91"/>
      <c r="E27" s="77"/>
      <c r="F27" s="77"/>
    </row>
    <row r="28" spans="1:6" ht="19.95" customHeight="1" x14ac:dyDescent="0.25">
      <c r="A28" s="3"/>
      <c r="B28" s="79" t="s">
        <v>105</v>
      </c>
      <c r="C28" s="91"/>
      <c r="D28" s="91"/>
      <c r="E28" s="78"/>
      <c r="F28" s="77"/>
    </row>
    <row r="29" spans="1:6" x14ac:dyDescent="0.25">
      <c r="A29" s="3"/>
    </row>
    <row r="30" spans="1:6" x14ac:dyDescent="0.25">
      <c r="A30" s="3"/>
    </row>
    <row r="31" spans="1:6" x14ac:dyDescent="0.25">
      <c r="A31" s="3"/>
    </row>
    <row r="32" spans="1:6" x14ac:dyDescent="0.25">
      <c r="A32" s="3"/>
      <c r="B32" s="4"/>
      <c r="C32" s="4"/>
      <c r="D32" s="5"/>
      <c r="E32" s="5"/>
    </row>
    <row r="33" spans="1:5" x14ac:dyDescent="0.25">
      <c r="A33" s="3"/>
    </row>
    <row r="34" spans="1:5" x14ac:dyDescent="0.25">
      <c r="A34" s="3"/>
      <c r="B34" s="4"/>
      <c r="C34" s="4"/>
      <c r="D34" s="5"/>
      <c r="E34" s="5"/>
    </row>
    <row r="35" spans="1:5" x14ac:dyDescent="0.25">
      <c r="A35" s="3"/>
    </row>
    <row r="36" spans="1:5" x14ac:dyDescent="0.25">
      <c r="A36" s="3"/>
    </row>
    <row r="37" spans="1:5" x14ac:dyDescent="0.25">
      <c r="A37" s="3"/>
    </row>
  </sheetData>
  <mergeCells count="6">
    <mergeCell ref="C28:D28"/>
    <mergeCell ref="A1:B1"/>
    <mergeCell ref="C1:E1"/>
    <mergeCell ref="C25:D25"/>
    <mergeCell ref="C26:D26"/>
    <mergeCell ref="C27:D27"/>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E992-ED81-4A0F-9847-AB060B9B6BB9}">
  <sheetPr>
    <tabColor rgb="FF660066"/>
  </sheetPr>
  <dimension ref="A1:F30"/>
  <sheetViews>
    <sheetView showGridLines="0" zoomScaleNormal="100" zoomScaleSheetLayoutView="100" workbookViewId="0">
      <pane ySplit="2" topLeftCell="A3" activePane="bottomLeft" state="frozen"/>
      <selection activeCell="B4" sqref="B4:I4"/>
      <selection pane="bottomLeft" activeCell="E5" sqref="E5"/>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44.6640625" style="1" customWidth="1"/>
    <col min="7" max="16384" width="9.109375" style="1"/>
  </cols>
  <sheetData>
    <row r="1" spans="1:6" ht="25.5" customHeight="1" x14ac:dyDescent="0.25">
      <c r="A1" s="92" t="s">
        <v>53</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132" x14ac:dyDescent="0.25">
      <c r="A4" s="33" t="s">
        <v>54</v>
      </c>
      <c r="B4" s="85" t="s">
        <v>120</v>
      </c>
      <c r="C4" s="43" t="s">
        <v>13</v>
      </c>
      <c r="D4" s="33">
        <v>8</v>
      </c>
      <c r="E4" s="33" t="s">
        <v>95</v>
      </c>
      <c r="F4" s="26"/>
    </row>
    <row r="5" spans="1:6" ht="211.2" x14ac:dyDescent="0.25">
      <c r="A5" s="42" t="s">
        <v>55</v>
      </c>
      <c r="B5" s="85" t="s">
        <v>121</v>
      </c>
      <c r="C5" s="56" t="s">
        <v>31</v>
      </c>
      <c r="D5" s="33">
        <v>12</v>
      </c>
      <c r="E5" s="84" t="s">
        <v>117</v>
      </c>
      <c r="F5" s="26"/>
    </row>
    <row r="6" spans="1:6" x14ac:dyDescent="0.25">
      <c r="A6" s="36"/>
      <c r="B6" s="37" t="s">
        <v>14</v>
      </c>
      <c r="C6" s="36" t="s">
        <v>7</v>
      </c>
      <c r="D6" s="36" t="s">
        <v>11</v>
      </c>
      <c r="E6" s="36" t="s">
        <v>9</v>
      </c>
      <c r="F6" s="26"/>
    </row>
    <row r="7" spans="1:6" ht="92.4" x14ac:dyDescent="0.25">
      <c r="A7" s="44" t="s">
        <v>56</v>
      </c>
      <c r="B7" s="45" t="s">
        <v>15</v>
      </c>
      <c r="C7" s="46" t="s">
        <v>16</v>
      </c>
      <c r="D7" s="50">
        <v>4</v>
      </c>
      <c r="E7" s="47" t="s">
        <v>45</v>
      </c>
      <c r="F7" s="26"/>
    </row>
    <row r="8" spans="1:6" x14ac:dyDescent="0.25">
      <c r="A8" s="36"/>
      <c r="B8" s="37" t="s">
        <v>17</v>
      </c>
      <c r="C8" s="36" t="s">
        <v>7</v>
      </c>
      <c r="D8" s="36" t="s">
        <v>8</v>
      </c>
      <c r="E8" s="36" t="s">
        <v>9</v>
      </c>
      <c r="F8" s="26"/>
    </row>
    <row r="9" spans="1:6" ht="26.4" x14ac:dyDescent="0.25">
      <c r="A9" s="42" t="s">
        <v>57</v>
      </c>
      <c r="B9" s="34" t="s">
        <v>18</v>
      </c>
      <c r="C9" s="48" t="s">
        <v>19</v>
      </c>
      <c r="D9" s="49">
        <v>5</v>
      </c>
      <c r="E9" s="49" t="s">
        <v>20</v>
      </c>
      <c r="F9" s="26"/>
    </row>
    <row r="10" spans="1:6" ht="79.2" x14ac:dyDescent="0.25">
      <c r="A10" s="50" t="s">
        <v>58</v>
      </c>
      <c r="B10" s="35" t="s">
        <v>21</v>
      </c>
      <c r="C10" s="46" t="s">
        <v>19</v>
      </c>
      <c r="D10" s="50">
        <v>5</v>
      </c>
      <c r="E10" s="51" t="s">
        <v>22</v>
      </c>
      <c r="F10" s="26"/>
    </row>
    <row r="11" spans="1:6" x14ac:dyDescent="0.25">
      <c r="A11" s="36"/>
      <c r="B11" s="37" t="s">
        <v>23</v>
      </c>
      <c r="C11" s="36" t="s">
        <v>7</v>
      </c>
      <c r="D11" s="36" t="s">
        <v>8</v>
      </c>
      <c r="E11" s="36" t="s">
        <v>9</v>
      </c>
    </row>
    <row r="12" spans="1:6" ht="52.8" x14ac:dyDescent="0.25">
      <c r="A12" s="49" t="s">
        <v>119</v>
      </c>
      <c r="B12" s="52" t="s">
        <v>24</v>
      </c>
      <c r="C12" s="48" t="s">
        <v>19</v>
      </c>
      <c r="D12" s="50">
        <v>6</v>
      </c>
      <c r="E12" s="51" t="s">
        <v>25</v>
      </c>
    </row>
    <row r="13" spans="1:6" ht="132" x14ac:dyDescent="0.25">
      <c r="A13" s="58" t="s">
        <v>59</v>
      </c>
      <c r="B13" s="53" t="s">
        <v>26</v>
      </c>
      <c r="C13" s="46" t="s">
        <v>27</v>
      </c>
      <c r="D13" s="50">
        <v>10</v>
      </c>
      <c r="E13" s="54" t="s">
        <v>32</v>
      </c>
    </row>
    <row r="14" spans="1:6" x14ac:dyDescent="0.25">
      <c r="A14" s="28"/>
      <c r="B14" s="29"/>
      <c r="C14" s="55" t="s">
        <v>28</v>
      </c>
      <c r="D14" s="55">
        <f>SUM(D4:D13)</f>
        <v>50</v>
      </c>
      <c r="E14" s="27"/>
    </row>
    <row r="15" spans="1:6" x14ac:dyDescent="0.25">
      <c r="A15" s="28"/>
      <c r="B15" s="30" t="s">
        <v>29</v>
      </c>
      <c r="C15" s="29"/>
      <c r="D15" s="28"/>
      <c r="E15" s="27"/>
    </row>
    <row r="16" spans="1:6" x14ac:dyDescent="0.25">
      <c r="A16" s="6"/>
      <c r="B16" s="7"/>
      <c r="C16" s="7"/>
      <c r="D16" s="8"/>
      <c r="E16" s="8"/>
    </row>
    <row r="17" spans="1:5" ht="21" x14ac:dyDescent="0.4">
      <c r="B17" s="75" t="s">
        <v>101</v>
      </c>
      <c r="C17" s="74"/>
      <c r="D17" s="74"/>
      <c r="E17" s="74"/>
    </row>
    <row r="18" spans="1:5" ht="19.95" customHeight="1" x14ac:dyDescent="0.25">
      <c r="B18" s="79" t="s">
        <v>102</v>
      </c>
      <c r="C18" s="91"/>
      <c r="D18" s="91"/>
      <c r="E18" s="81" t="s">
        <v>106</v>
      </c>
    </row>
    <row r="19" spans="1:5" ht="19.95" customHeight="1" x14ac:dyDescent="0.25">
      <c r="A19" s="3"/>
      <c r="B19" s="79" t="s">
        <v>103</v>
      </c>
      <c r="C19" s="91"/>
      <c r="D19" s="91"/>
      <c r="E19" s="82"/>
    </row>
    <row r="20" spans="1:5" ht="19.95" customHeight="1" x14ac:dyDescent="0.25">
      <c r="A20" s="3"/>
      <c r="B20" s="79" t="s">
        <v>104</v>
      </c>
      <c r="C20" s="91"/>
      <c r="D20" s="91"/>
      <c r="E20" s="82"/>
    </row>
    <row r="21" spans="1:5" ht="19.95" customHeight="1" x14ac:dyDescent="0.25">
      <c r="A21" s="3"/>
      <c r="B21" s="79" t="s">
        <v>105</v>
      </c>
      <c r="C21" s="91"/>
      <c r="D21" s="91"/>
      <c r="E21" s="83"/>
    </row>
    <row r="22" spans="1:5" x14ac:dyDescent="0.25">
      <c r="A22" s="3"/>
    </row>
    <row r="23" spans="1:5" x14ac:dyDescent="0.25">
      <c r="A23" s="3"/>
    </row>
    <row r="24" spans="1:5" x14ac:dyDescent="0.25">
      <c r="A24" s="3"/>
    </row>
    <row r="25" spans="1:5" x14ac:dyDescent="0.25">
      <c r="A25" s="3"/>
      <c r="B25" s="4"/>
      <c r="C25" s="4"/>
      <c r="D25" s="5"/>
      <c r="E25" s="5"/>
    </row>
    <row r="26" spans="1:5" x14ac:dyDescent="0.25">
      <c r="A26" s="3"/>
    </row>
    <row r="27" spans="1:5" x14ac:dyDescent="0.25">
      <c r="A27" s="3"/>
      <c r="B27" s="4"/>
      <c r="C27" s="4"/>
      <c r="D27" s="5"/>
      <c r="E27" s="5"/>
    </row>
    <row r="28" spans="1:5" x14ac:dyDescent="0.25">
      <c r="A28" s="3"/>
    </row>
    <row r="29" spans="1:5" x14ac:dyDescent="0.25">
      <c r="A29" s="3"/>
    </row>
    <row r="30" spans="1:5" x14ac:dyDescent="0.25">
      <c r="A30" s="3"/>
    </row>
  </sheetData>
  <mergeCells count="6">
    <mergeCell ref="C21:D21"/>
    <mergeCell ref="A1:B1"/>
    <mergeCell ref="C1:E1"/>
    <mergeCell ref="C18:D18"/>
    <mergeCell ref="C19:D19"/>
    <mergeCell ref="C20:D20"/>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D7EC-82FC-4103-A319-D13E9BBE1CB5}">
  <sheetPr>
    <tabColor rgb="FF0000FF"/>
  </sheetPr>
  <dimension ref="A1:F31"/>
  <sheetViews>
    <sheetView showGridLines="0" zoomScale="110" zoomScaleNormal="110" zoomScaleSheetLayoutView="100" workbookViewId="0">
      <pane ySplit="2" topLeftCell="A3" activePane="bottomLeft" state="frozen"/>
      <selection activeCell="B4" sqref="B4:I4"/>
      <selection pane="bottomLeft" activeCell="E5" sqref="E5"/>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44.6640625" style="1" customWidth="1"/>
    <col min="7" max="16384" width="9.109375" style="1"/>
  </cols>
  <sheetData>
    <row r="1" spans="1:6" ht="25.5" customHeight="1" x14ac:dyDescent="0.25">
      <c r="A1" s="92" t="s">
        <v>52</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132" x14ac:dyDescent="0.25">
      <c r="A4" s="33" t="s">
        <v>88</v>
      </c>
      <c r="B4" s="85" t="s">
        <v>120</v>
      </c>
      <c r="C4" s="43" t="s">
        <v>13</v>
      </c>
      <c r="D4" s="33">
        <v>8</v>
      </c>
      <c r="E4" s="33" t="s">
        <v>95</v>
      </c>
      <c r="F4" s="26"/>
    </row>
    <row r="5" spans="1:6" ht="198" x14ac:dyDescent="0.25">
      <c r="A5" s="42" t="s">
        <v>89</v>
      </c>
      <c r="B5" s="85" t="s">
        <v>122</v>
      </c>
      <c r="C5" s="56" t="s">
        <v>31</v>
      </c>
      <c r="D5" s="33">
        <v>10</v>
      </c>
      <c r="E5" s="84" t="s">
        <v>118</v>
      </c>
      <c r="F5" s="26"/>
    </row>
    <row r="6" spans="1:6" x14ac:dyDescent="0.25">
      <c r="A6" s="36"/>
      <c r="B6" s="37" t="s">
        <v>14</v>
      </c>
      <c r="C6" s="36" t="s">
        <v>7</v>
      </c>
      <c r="D6" s="36" t="s">
        <v>11</v>
      </c>
      <c r="E6" s="36" t="s">
        <v>9</v>
      </c>
      <c r="F6" s="26"/>
    </row>
    <row r="7" spans="1:6" ht="92.4" x14ac:dyDescent="0.25">
      <c r="A7" s="44" t="s">
        <v>90</v>
      </c>
      <c r="B7" s="45" t="s">
        <v>15</v>
      </c>
      <c r="C7" s="46" t="s">
        <v>16</v>
      </c>
      <c r="D7" s="72">
        <v>5</v>
      </c>
      <c r="E7" s="47" t="s">
        <v>45</v>
      </c>
      <c r="F7" s="26"/>
    </row>
    <row r="8" spans="1:6" x14ac:dyDescent="0.25">
      <c r="A8" s="36"/>
      <c r="B8" s="37" t="s">
        <v>17</v>
      </c>
      <c r="C8" s="36" t="s">
        <v>7</v>
      </c>
      <c r="D8" s="36" t="s">
        <v>8</v>
      </c>
      <c r="E8" s="36" t="s">
        <v>9</v>
      </c>
      <c r="F8" s="26"/>
    </row>
    <row r="9" spans="1:6" ht="26.4" x14ac:dyDescent="0.25">
      <c r="A9" s="42" t="s">
        <v>91</v>
      </c>
      <c r="B9" s="34" t="s">
        <v>18</v>
      </c>
      <c r="C9" s="48" t="s">
        <v>19</v>
      </c>
      <c r="D9" s="49">
        <v>4</v>
      </c>
      <c r="E9" s="49" t="s">
        <v>20</v>
      </c>
      <c r="F9" s="26"/>
    </row>
    <row r="10" spans="1:6" ht="79.2" x14ac:dyDescent="0.25">
      <c r="A10" s="50" t="s">
        <v>92</v>
      </c>
      <c r="B10" s="35" t="s">
        <v>21</v>
      </c>
      <c r="C10" s="46" t="s">
        <v>19</v>
      </c>
      <c r="D10" s="50">
        <v>4</v>
      </c>
      <c r="E10" s="51" t="s">
        <v>22</v>
      </c>
      <c r="F10" s="26"/>
    </row>
    <row r="11" spans="1:6" x14ac:dyDescent="0.25">
      <c r="A11" s="36"/>
      <c r="B11" s="37" t="s">
        <v>23</v>
      </c>
      <c r="C11" s="36" t="s">
        <v>7</v>
      </c>
      <c r="D11" s="36" t="s">
        <v>8</v>
      </c>
      <c r="E11" s="36" t="s">
        <v>9</v>
      </c>
    </row>
    <row r="12" spans="1:6" ht="52.8" x14ac:dyDescent="0.25">
      <c r="A12" s="49" t="s">
        <v>123</v>
      </c>
      <c r="B12" s="52" t="s">
        <v>24</v>
      </c>
      <c r="C12" s="48" t="s">
        <v>19</v>
      </c>
      <c r="D12" s="50">
        <v>3</v>
      </c>
      <c r="E12" s="51" t="s">
        <v>25</v>
      </c>
    </row>
    <row r="13" spans="1:6" ht="132" x14ac:dyDescent="0.25">
      <c r="A13" s="49" t="s">
        <v>93</v>
      </c>
      <c r="B13" s="53" t="s">
        <v>26</v>
      </c>
      <c r="C13" s="46" t="s">
        <v>27</v>
      </c>
      <c r="D13" s="50">
        <v>8</v>
      </c>
      <c r="E13" s="54" t="s">
        <v>32</v>
      </c>
    </row>
    <row r="14" spans="1:6" ht="132" x14ac:dyDescent="0.25">
      <c r="A14" s="67" t="s">
        <v>94</v>
      </c>
      <c r="B14" s="35" t="s">
        <v>112</v>
      </c>
      <c r="C14" s="46" t="s">
        <v>124</v>
      </c>
      <c r="D14" s="50">
        <v>8</v>
      </c>
      <c r="E14" s="54" t="s">
        <v>32</v>
      </c>
    </row>
    <row r="15" spans="1:6" x14ac:dyDescent="0.25">
      <c r="A15" s="28"/>
      <c r="B15" s="29"/>
      <c r="C15" s="55" t="s">
        <v>28</v>
      </c>
      <c r="D15" s="55">
        <f>SUM(D4:D14)</f>
        <v>50</v>
      </c>
      <c r="E15" s="27"/>
    </row>
    <row r="16" spans="1:6" x14ac:dyDescent="0.25">
      <c r="A16" s="28"/>
      <c r="B16" s="30" t="s">
        <v>29</v>
      </c>
      <c r="C16" s="29"/>
      <c r="D16" s="28"/>
      <c r="E16" s="27"/>
    </row>
    <row r="17" spans="1:5" x14ac:dyDescent="0.25">
      <c r="A17" s="6"/>
      <c r="B17" s="7"/>
      <c r="C17" s="7"/>
      <c r="D17" s="8"/>
      <c r="E17" s="8"/>
    </row>
    <row r="18" spans="1:5" ht="21" x14ac:dyDescent="0.4">
      <c r="B18" s="75" t="s">
        <v>101</v>
      </c>
      <c r="C18" s="74"/>
      <c r="D18" s="74"/>
      <c r="E18" s="74"/>
    </row>
    <row r="19" spans="1:5" ht="19.95" customHeight="1" x14ac:dyDescent="0.25">
      <c r="B19" s="79" t="s">
        <v>102</v>
      </c>
      <c r="C19" s="91"/>
      <c r="D19" s="91"/>
      <c r="E19" s="81" t="s">
        <v>106</v>
      </c>
    </row>
    <row r="20" spans="1:5" ht="19.95" customHeight="1" x14ac:dyDescent="0.25">
      <c r="A20" s="3"/>
      <c r="B20" s="79" t="s">
        <v>103</v>
      </c>
      <c r="C20" s="91"/>
      <c r="D20" s="91"/>
      <c r="E20" s="82"/>
    </row>
    <row r="21" spans="1:5" ht="19.95" customHeight="1" x14ac:dyDescent="0.25">
      <c r="A21" s="3"/>
      <c r="B21" s="79" t="s">
        <v>104</v>
      </c>
      <c r="C21" s="91"/>
      <c r="D21" s="91"/>
      <c r="E21" s="82"/>
    </row>
    <row r="22" spans="1:5" ht="19.95" customHeight="1" x14ac:dyDescent="0.25">
      <c r="A22" s="3"/>
      <c r="B22" s="79" t="s">
        <v>105</v>
      </c>
      <c r="C22" s="91"/>
      <c r="D22" s="91"/>
      <c r="E22" s="83"/>
    </row>
    <row r="23" spans="1:5" x14ac:dyDescent="0.25">
      <c r="A23" s="3"/>
    </row>
    <row r="24" spans="1:5" x14ac:dyDescent="0.25">
      <c r="A24" s="3"/>
    </row>
    <row r="25" spans="1:5" x14ac:dyDescent="0.25">
      <c r="A25" s="3"/>
    </row>
    <row r="26" spans="1:5" x14ac:dyDescent="0.25">
      <c r="A26" s="3"/>
      <c r="B26" s="4"/>
      <c r="C26" s="4"/>
      <c r="D26" s="5"/>
      <c r="E26" s="5"/>
    </row>
    <row r="27" spans="1:5" x14ac:dyDescent="0.25">
      <c r="A27" s="3"/>
    </row>
    <row r="28" spans="1:5" x14ac:dyDescent="0.25">
      <c r="A28" s="3"/>
      <c r="B28" s="4"/>
      <c r="C28" s="4"/>
      <c r="D28" s="5"/>
      <c r="E28" s="5"/>
    </row>
    <row r="29" spans="1:5" x14ac:dyDescent="0.25">
      <c r="A29" s="3"/>
    </row>
    <row r="30" spans="1:5" x14ac:dyDescent="0.25">
      <c r="A30" s="3"/>
    </row>
    <row r="31" spans="1:5" x14ac:dyDescent="0.25">
      <c r="A31" s="3"/>
    </row>
  </sheetData>
  <mergeCells count="6">
    <mergeCell ref="C22:D22"/>
    <mergeCell ref="A1:B1"/>
    <mergeCell ref="C1:E1"/>
    <mergeCell ref="C19:D19"/>
    <mergeCell ref="C20:D20"/>
    <mergeCell ref="C21:D21"/>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4D37-233E-42CC-81D0-219741004E31}">
  <sheetPr>
    <tabColor rgb="FFFF33CC"/>
  </sheetPr>
  <dimension ref="A1:F31"/>
  <sheetViews>
    <sheetView showGridLines="0" zoomScale="110" zoomScaleNormal="110" zoomScaleSheetLayoutView="100" workbookViewId="0">
      <pane ySplit="2" topLeftCell="A3" activePane="bottomLeft" state="frozen"/>
      <selection activeCell="B4" sqref="B4:I4"/>
      <selection pane="bottomLeft" activeCell="E5" sqref="E5"/>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27.109375" style="1" customWidth="1"/>
    <col min="7" max="16384" width="9.109375" style="1"/>
  </cols>
  <sheetData>
    <row r="1" spans="1:6" ht="25.5" customHeight="1" x14ac:dyDescent="0.25">
      <c r="A1" s="92" t="s">
        <v>62</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132" x14ac:dyDescent="0.25">
      <c r="A4" s="33" t="s">
        <v>63</v>
      </c>
      <c r="B4" s="85" t="s">
        <v>125</v>
      </c>
      <c r="C4" s="43" t="s">
        <v>13</v>
      </c>
      <c r="D4" s="33">
        <v>8</v>
      </c>
      <c r="E4" s="33" t="s">
        <v>96</v>
      </c>
      <c r="F4" s="26"/>
    </row>
    <row r="5" spans="1:6" ht="198" x14ac:dyDescent="0.25">
      <c r="A5" s="42" t="s">
        <v>64</v>
      </c>
      <c r="B5" s="85" t="s">
        <v>122</v>
      </c>
      <c r="C5" s="56" t="s">
        <v>31</v>
      </c>
      <c r="D5" s="33">
        <v>10</v>
      </c>
      <c r="E5" s="84" t="s">
        <v>118</v>
      </c>
      <c r="F5" s="26"/>
    </row>
    <row r="6" spans="1:6" x14ac:dyDescent="0.25">
      <c r="A6" s="36"/>
      <c r="B6" s="37" t="s">
        <v>14</v>
      </c>
      <c r="C6" s="36" t="s">
        <v>7</v>
      </c>
      <c r="D6" s="36" t="s">
        <v>11</v>
      </c>
      <c r="E6" s="36" t="s">
        <v>9</v>
      </c>
      <c r="F6" s="26"/>
    </row>
    <row r="7" spans="1:6" ht="92.4" x14ac:dyDescent="0.25">
      <c r="A7" s="44" t="s">
        <v>65</v>
      </c>
      <c r="B7" s="45" t="s">
        <v>15</v>
      </c>
      <c r="C7" s="46" t="s">
        <v>16</v>
      </c>
      <c r="D7" s="50">
        <v>5</v>
      </c>
      <c r="E7" s="47" t="s">
        <v>45</v>
      </c>
      <c r="F7" s="26"/>
    </row>
    <row r="8" spans="1:6" x14ac:dyDescent="0.25">
      <c r="A8" s="36"/>
      <c r="B8" s="37" t="s">
        <v>17</v>
      </c>
      <c r="C8" s="36" t="s">
        <v>7</v>
      </c>
      <c r="D8" s="36" t="s">
        <v>8</v>
      </c>
      <c r="E8" s="36" t="s">
        <v>9</v>
      </c>
      <c r="F8" s="26"/>
    </row>
    <row r="9" spans="1:6" ht="26.4" x14ac:dyDescent="0.25">
      <c r="A9" s="42" t="s">
        <v>66</v>
      </c>
      <c r="B9" s="34" t="s">
        <v>18</v>
      </c>
      <c r="C9" s="48" t="s">
        <v>19</v>
      </c>
      <c r="D9" s="49">
        <v>4</v>
      </c>
      <c r="E9" s="49" t="s">
        <v>20</v>
      </c>
      <c r="F9" s="26"/>
    </row>
    <row r="10" spans="1:6" ht="79.2" x14ac:dyDescent="0.25">
      <c r="A10" s="50" t="s">
        <v>67</v>
      </c>
      <c r="B10" s="35" t="s">
        <v>21</v>
      </c>
      <c r="C10" s="46" t="s">
        <v>19</v>
      </c>
      <c r="D10" s="50">
        <v>4</v>
      </c>
      <c r="E10" s="51" t="s">
        <v>22</v>
      </c>
      <c r="F10" s="26"/>
    </row>
    <row r="11" spans="1:6" x14ac:dyDescent="0.25">
      <c r="A11" s="36"/>
      <c r="B11" s="37" t="s">
        <v>23</v>
      </c>
      <c r="C11" s="36" t="s">
        <v>7</v>
      </c>
      <c r="D11" s="36" t="s">
        <v>8</v>
      </c>
      <c r="E11" s="36" t="s">
        <v>9</v>
      </c>
    </row>
    <row r="12" spans="1:6" ht="52.8" x14ac:dyDescent="0.25">
      <c r="A12" s="66" t="s">
        <v>127</v>
      </c>
      <c r="B12" s="52" t="s">
        <v>24</v>
      </c>
      <c r="C12" s="48" t="s">
        <v>19</v>
      </c>
      <c r="D12" s="50">
        <v>3</v>
      </c>
      <c r="E12" s="51" t="s">
        <v>25</v>
      </c>
    </row>
    <row r="13" spans="1:6" ht="132" x14ac:dyDescent="0.25">
      <c r="A13" s="66" t="s">
        <v>68</v>
      </c>
      <c r="B13" s="53" t="s">
        <v>26</v>
      </c>
      <c r="C13" s="46" t="s">
        <v>27</v>
      </c>
      <c r="D13" s="50">
        <v>8</v>
      </c>
      <c r="E13" s="54" t="s">
        <v>32</v>
      </c>
    </row>
    <row r="14" spans="1:6" ht="132" x14ac:dyDescent="0.25">
      <c r="A14" s="87" t="s">
        <v>69</v>
      </c>
      <c r="B14" s="35" t="s">
        <v>112</v>
      </c>
      <c r="C14" s="46" t="s">
        <v>126</v>
      </c>
      <c r="D14" s="50">
        <v>8</v>
      </c>
      <c r="E14" s="54" t="s">
        <v>32</v>
      </c>
    </row>
    <row r="15" spans="1:6" x14ac:dyDescent="0.25">
      <c r="A15" s="28"/>
      <c r="B15" s="29"/>
      <c r="C15" s="55" t="s">
        <v>28</v>
      </c>
      <c r="D15" s="55">
        <f>SUM(D4:D14)</f>
        <v>50</v>
      </c>
      <c r="E15" s="27"/>
    </row>
    <row r="16" spans="1:6" x14ac:dyDescent="0.25">
      <c r="A16" s="28"/>
      <c r="B16" s="30" t="s">
        <v>29</v>
      </c>
      <c r="C16" s="29"/>
      <c r="D16" s="28"/>
      <c r="E16" s="27"/>
    </row>
    <row r="17" spans="1:5" x14ac:dyDescent="0.25">
      <c r="A17" s="6"/>
      <c r="B17" s="7"/>
      <c r="C17" s="7"/>
      <c r="D17" s="8"/>
      <c r="E17" s="8"/>
    </row>
    <row r="18" spans="1:5" ht="21" x14ac:dyDescent="0.4">
      <c r="B18" s="75" t="s">
        <v>101</v>
      </c>
      <c r="C18" s="74"/>
      <c r="D18" s="74"/>
      <c r="E18" s="74"/>
    </row>
    <row r="19" spans="1:5" ht="19.95" customHeight="1" x14ac:dyDescent="0.25">
      <c r="B19" s="79" t="s">
        <v>102</v>
      </c>
      <c r="C19" s="91"/>
      <c r="D19" s="91"/>
      <c r="E19" s="81" t="s">
        <v>106</v>
      </c>
    </row>
    <row r="20" spans="1:5" ht="19.95" customHeight="1" x14ac:dyDescent="0.25">
      <c r="A20" s="3"/>
      <c r="B20" s="79" t="s">
        <v>103</v>
      </c>
      <c r="C20" s="91"/>
      <c r="D20" s="91"/>
      <c r="E20" s="82"/>
    </row>
    <row r="21" spans="1:5" ht="19.95" customHeight="1" x14ac:dyDescent="0.25">
      <c r="A21" s="3"/>
      <c r="B21" s="79" t="s">
        <v>104</v>
      </c>
      <c r="C21" s="91"/>
      <c r="D21" s="91"/>
      <c r="E21" s="82"/>
    </row>
    <row r="22" spans="1:5" ht="19.95" customHeight="1" x14ac:dyDescent="0.25">
      <c r="A22" s="3"/>
      <c r="B22" s="79" t="s">
        <v>105</v>
      </c>
      <c r="C22" s="91"/>
      <c r="D22" s="91"/>
      <c r="E22" s="83"/>
    </row>
    <row r="23" spans="1:5" x14ac:dyDescent="0.25">
      <c r="A23" s="3"/>
    </row>
    <row r="24" spans="1:5" x14ac:dyDescent="0.25">
      <c r="A24" s="3"/>
    </row>
    <row r="25" spans="1:5" x14ac:dyDescent="0.25">
      <c r="A25" s="3"/>
    </row>
    <row r="26" spans="1:5" x14ac:dyDescent="0.25">
      <c r="A26" s="3"/>
      <c r="B26" s="4"/>
      <c r="C26" s="4"/>
      <c r="D26" s="5"/>
      <c r="E26" s="5"/>
    </row>
    <row r="27" spans="1:5" x14ac:dyDescent="0.25">
      <c r="A27" s="3"/>
    </row>
    <row r="28" spans="1:5" x14ac:dyDescent="0.25">
      <c r="A28" s="3"/>
      <c r="B28" s="4"/>
      <c r="C28" s="4"/>
      <c r="D28" s="5"/>
      <c r="E28" s="5"/>
    </row>
    <row r="29" spans="1:5" x14ac:dyDescent="0.25">
      <c r="A29" s="3"/>
    </row>
    <row r="30" spans="1:5" x14ac:dyDescent="0.25">
      <c r="A30" s="3"/>
    </row>
    <row r="31" spans="1:5" x14ac:dyDescent="0.25">
      <c r="A31" s="3"/>
    </row>
  </sheetData>
  <mergeCells count="6">
    <mergeCell ref="C22:D22"/>
    <mergeCell ref="A1:B1"/>
    <mergeCell ref="C1:E1"/>
    <mergeCell ref="C19:D19"/>
    <mergeCell ref="C20:D20"/>
    <mergeCell ref="C21:D21"/>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33EB-728D-4E5C-9B3A-8C007750FF15}">
  <sheetPr>
    <tabColor rgb="FF33CC33"/>
  </sheetPr>
  <dimension ref="A1:F31"/>
  <sheetViews>
    <sheetView showGridLines="0" zoomScaleNormal="100" zoomScaleSheetLayoutView="100" workbookViewId="0">
      <pane ySplit="2" topLeftCell="A3" activePane="bottomLeft" state="frozen"/>
      <selection activeCell="B4" sqref="B4:I4"/>
      <selection pane="bottomLeft" activeCell="E5" sqref="E5"/>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27.109375" style="1" customWidth="1"/>
    <col min="7" max="16384" width="9.109375" style="1"/>
  </cols>
  <sheetData>
    <row r="1" spans="1:6" ht="25.5" customHeight="1" x14ac:dyDescent="0.25">
      <c r="A1" s="92" t="s">
        <v>70</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132" x14ac:dyDescent="0.25">
      <c r="A4" s="33" t="s">
        <v>71</v>
      </c>
      <c r="B4" s="85" t="s">
        <v>120</v>
      </c>
      <c r="C4" s="43" t="s">
        <v>13</v>
      </c>
      <c r="D4" s="33">
        <v>8</v>
      </c>
      <c r="E4" s="33" t="s">
        <v>96</v>
      </c>
      <c r="F4" s="26"/>
    </row>
    <row r="5" spans="1:6" ht="211.2" x14ac:dyDescent="0.25">
      <c r="A5" s="42" t="s">
        <v>72</v>
      </c>
      <c r="B5" s="85" t="s">
        <v>121</v>
      </c>
      <c r="C5" s="56" t="s">
        <v>31</v>
      </c>
      <c r="D5" s="33">
        <v>10</v>
      </c>
      <c r="E5" s="84" t="s">
        <v>118</v>
      </c>
      <c r="F5" s="26"/>
    </row>
    <row r="6" spans="1:6" x14ac:dyDescent="0.25">
      <c r="A6" s="36"/>
      <c r="B6" s="37" t="s">
        <v>14</v>
      </c>
      <c r="C6" s="36" t="s">
        <v>7</v>
      </c>
      <c r="D6" s="36" t="s">
        <v>11</v>
      </c>
      <c r="E6" s="36" t="s">
        <v>9</v>
      </c>
      <c r="F6" s="26"/>
    </row>
    <row r="7" spans="1:6" ht="92.4" x14ac:dyDescent="0.25">
      <c r="A7" s="44" t="s">
        <v>73</v>
      </c>
      <c r="B7" s="45" t="s">
        <v>15</v>
      </c>
      <c r="C7" s="46" t="s">
        <v>16</v>
      </c>
      <c r="D7" s="50">
        <v>5</v>
      </c>
      <c r="E7" s="47" t="s">
        <v>45</v>
      </c>
      <c r="F7" s="26"/>
    </row>
    <row r="8" spans="1:6" x14ac:dyDescent="0.25">
      <c r="A8" s="36"/>
      <c r="B8" s="37" t="s">
        <v>17</v>
      </c>
      <c r="C8" s="36" t="s">
        <v>7</v>
      </c>
      <c r="D8" s="36" t="s">
        <v>8</v>
      </c>
      <c r="E8" s="36" t="s">
        <v>9</v>
      </c>
      <c r="F8" s="26"/>
    </row>
    <row r="9" spans="1:6" ht="26.4" x14ac:dyDescent="0.25">
      <c r="A9" s="42" t="s">
        <v>74</v>
      </c>
      <c r="B9" s="34" t="s">
        <v>18</v>
      </c>
      <c r="C9" s="48" t="s">
        <v>19</v>
      </c>
      <c r="D9" s="49">
        <v>4</v>
      </c>
      <c r="E9" s="49" t="s">
        <v>20</v>
      </c>
      <c r="F9" s="26"/>
    </row>
    <row r="10" spans="1:6" ht="79.2" x14ac:dyDescent="0.25">
      <c r="A10" s="50" t="s">
        <v>75</v>
      </c>
      <c r="B10" s="35" t="s">
        <v>21</v>
      </c>
      <c r="C10" s="46" t="s">
        <v>19</v>
      </c>
      <c r="D10" s="50">
        <v>4</v>
      </c>
      <c r="E10" s="51" t="s">
        <v>22</v>
      </c>
      <c r="F10" s="26"/>
    </row>
    <row r="11" spans="1:6" x14ac:dyDescent="0.25">
      <c r="A11" s="36"/>
      <c r="B11" s="37" t="s">
        <v>23</v>
      </c>
      <c r="C11" s="36" t="s">
        <v>7</v>
      </c>
      <c r="D11" s="36" t="s">
        <v>8</v>
      </c>
      <c r="E11" s="36" t="s">
        <v>9</v>
      </c>
    </row>
    <row r="12" spans="1:6" ht="52.8" x14ac:dyDescent="0.25">
      <c r="A12" s="66" t="s">
        <v>128</v>
      </c>
      <c r="B12" s="52" t="s">
        <v>24</v>
      </c>
      <c r="C12" s="48" t="s">
        <v>19</v>
      </c>
      <c r="D12" s="50">
        <v>3</v>
      </c>
      <c r="E12" s="51" t="s">
        <v>25</v>
      </c>
    </row>
    <row r="13" spans="1:6" ht="132" x14ac:dyDescent="0.25">
      <c r="A13" s="66" t="s">
        <v>76</v>
      </c>
      <c r="B13" s="53" t="s">
        <v>26</v>
      </c>
      <c r="C13" s="46" t="s">
        <v>27</v>
      </c>
      <c r="D13" s="50">
        <v>8</v>
      </c>
      <c r="E13" s="54" t="s">
        <v>32</v>
      </c>
    </row>
    <row r="14" spans="1:6" ht="132" x14ac:dyDescent="0.25">
      <c r="A14" s="87" t="s">
        <v>77</v>
      </c>
      <c r="B14" s="35" t="s">
        <v>112</v>
      </c>
      <c r="C14" s="46" t="s">
        <v>126</v>
      </c>
      <c r="D14" s="50">
        <v>8</v>
      </c>
      <c r="E14" s="54" t="s">
        <v>32</v>
      </c>
    </row>
    <row r="15" spans="1:6" x14ac:dyDescent="0.25">
      <c r="A15" s="28"/>
      <c r="B15" s="29"/>
      <c r="C15" s="55" t="s">
        <v>28</v>
      </c>
      <c r="D15" s="55">
        <f>SUM(D4:D14)</f>
        <v>50</v>
      </c>
      <c r="E15" s="27"/>
    </row>
    <row r="16" spans="1:6" x14ac:dyDescent="0.25">
      <c r="A16" s="28"/>
      <c r="B16" s="30" t="s">
        <v>29</v>
      </c>
      <c r="C16" s="29"/>
      <c r="D16" s="28"/>
      <c r="E16" s="27"/>
    </row>
    <row r="17" spans="1:5" x14ac:dyDescent="0.25">
      <c r="A17" s="6"/>
      <c r="B17" s="7"/>
      <c r="C17" s="7"/>
      <c r="D17" s="8"/>
      <c r="E17" s="8"/>
    </row>
    <row r="18" spans="1:5" ht="21" x14ac:dyDescent="0.4">
      <c r="B18" s="75" t="s">
        <v>101</v>
      </c>
      <c r="C18" s="74"/>
      <c r="D18" s="74"/>
      <c r="E18" s="74"/>
    </row>
    <row r="19" spans="1:5" ht="19.95" customHeight="1" x14ac:dyDescent="0.25">
      <c r="B19" s="79" t="s">
        <v>102</v>
      </c>
      <c r="C19" s="91"/>
      <c r="D19" s="91"/>
      <c r="E19" s="81" t="s">
        <v>106</v>
      </c>
    </row>
    <row r="20" spans="1:5" ht="19.95" customHeight="1" x14ac:dyDescent="0.25">
      <c r="A20" s="3"/>
      <c r="B20" s="79" t="s">
        <v>103</v>
      </c>
      <c r="C20" s="91"/>
      <c r="D20" s="91"/>
      <c r="E20" s="82"/>
    </row>
    <row r="21" spans="1:5" ht="19.95" customHeight="1" x14ac:dyDescent="0.25">
      <c r="A21" s="3"/>
      <c r="B21" s="79" t="s">
        <v>104</v>
      </c>
      <c r="C21" s="91"/>
      <c r="D21" s="91"/>
      <c r="E21" s="82"/>
    </row>
    <row r="22" spans="1:5" ht="19.95" customHeight="1" x14ac:dyDescent="0.25">
      <c r="A22" s="3"/>
      <c r="B22" s="79" t="s">
        <v>105</v>
      </c>
      <c r="C22" s="91"/>
      <c r="D22" s="91"/>
      <c r="E22" s="83"/>
    </row>
    <row r="23" spans="1:5" x14ac:dyDescent="0.25">
      <c r="A23" s="3"/>
    </row>
    <row r="24" spans="1:5" x14ac:dyDescent="0.25">
      <c r="A24" s="3"/>
    </row>
    <row r="25" spans="1:5" x14ac:dyDescent="0.25">
      <c r="A25" s="3"/>
    </row>
    <row r="26" spans="1:5" x14ac:dyDescent="0.25">
      <c r="A26" s="3"/>
      <c r="B26" s="4"/>
      <c r="C26" s="4"/>
      <c r="D26" s="5"/>
      <c r="E26" s="5"/>
    </row>
    <row r="27" spans="1:5" x14ac:dyDescent="0.25">
      <c r="A27" s="3"/>
    </row>
    <row r="28" spans="1:5" x14ac:dyDescent="0.25">
      <c r="A28" s="3"/>
      <c r="B28" s="4"/>
      <c r="C28" s="4"/>
      <c r="D28" s="5"/>
      <c r="E28" s="5"/>
    </row>
    <row r="29" spans="1:5" x14ac:dyDescent="0.25">
      <c r="A29" s="3"/>
    </row>
    <row r="30" spans="1:5" x14ac:dyDescent="0.25">
      <c r="A30" s="3"/>
    </row>
    <row r="31" spans="1:5" x14ac:dyDescent="0.25">
      <c r="A31" s="3"/>
    </row>
  </sheetData>
  <mergeCells count="6">
    <mergeCell ref="C22:D22"/>
    <mergeCell ref="A1:B1"/>
    <mergeCell ref="C1:E1"/>
    <mergeCell ref="C19:D19"/>
    <mergeCell ref="C20:D20"/>
    <mergeCell ref="C21:D21"/>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009E-05CB-40CD-8165-C48604112054}">
  <sheetPr>
    <tabColor rgb="FFCC9900"/>
  </sheetPr>
  <dimension ref="A1:F31"/>
  <sheetViews>
    <sheetView showGridLines="0" zoomScaleNormal="100" zoomScaleSheetLayoutView="100" workbookViewId="0">
      <pane ySplit="2" topLeftCell="A6" activePane="bottomLeft" state="frozen"/>
      <selection activeCell="B4" sqref="B4:I4"/>
      <selection pane="bottomLeft" activeCell="A9" sqref="A9"/>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27.109375" style="1" customWidth="1"/>
    <col min="7" max="16384" width="9.109375" style="1"/>
  </cols>
  <sheetData>
    <row r="1" spans="1:6" ht="25.5" customHeight="1" x14ac:dyDescent="0.25">
      <c r="A1" s="92" t="s">
        <v>78</v>
      </c>
      <c r="B1" s="93"/>
      <c r="C1" s="94" t="s">
        <v>5</v>
      </c>
      <c r="D1" s="95"/>
      <c r="E1" s="96"/>
    </row>
    <row r="2" spans="1:6" ht="13.5" customHeight="1" x14ac:dyDescent="0.25">
      <c r="A2" s="23" t="s">
        <v>4</v>
      </c>
      <c r="B2" s="24" t="s">
        <v>6</v>
      </c>
      <c r="C2" s="25" t="s">
        <v>7</v>
      </c>
      <c r="D2" s="25" t="s">
        <v>8</v>
      </c>
      <c r="E2" s="25" t="s">
        <v>9</v>
      </c>
    </row>
    <row r="3" spans="1:6" x14ac:dyDescent="0.25">
      <c r="A3" s="36"/>
      <c r="B3" s="37" t="s">
        <v>10</v>
      </c>
      <c r="C3" s="36"/>
      <c r="D3" s="36" t="s">
        <v>11</v>
      </c>
      <c r="E3" s="36"/>
    </row>
    <row r="4" spans="1:6" ht="132" x14ac:dyDescent="0.25">
      <c r="A4" s="33" t="s">
        <v>79</v>
      </c>
      <c r="B4" s="38" t="s">
        <v>12</v>
      </c>
      <c r="C4" s="43" t="s">
        <v>13</v>
      </c>
      <c r="D4" s="33">
        <v>6</v>
      </c>
      <c r="E4" s="33" t="s">
        <v>96</v>
      </c>
      <c r="F4" s="26"/>
    </row>
    <row r="5" spans="1:6" ht="211.2" x14ac:dyDescent="0.25">
      <c r="A5" s="42" t="s">
        <v>80</v>
      </c>
      <c r="B5" s="38" t="s">
        <v>30</v>
      </c>
      <c r="C5" s="56" t="s">
        <v>31</v>
      </c>
      <c r="D5" s="33">
        <v>8</v>
      </c>
      <c r="E5" s="84" t="s">
        <v>129</v>
      </c>
      <c r="F5" s="26"/>
    </row>
    <row r="6" spans="1:6" ht="245.4" x14ac:dyDescent="0.25">
      <c r="A6" s="42" t="s">
        <v>81</v>
      </c>
      <c r="B6" s="68" t="s">
        <v>87</v>
      </c>
      <c r="C6" s="69" t="s">
        <v>31</v>
      </c>
      <c r="D6" s="33">
        <v>8</v>
      </c>
      <c r="E6" s="84" t="s">
        <v>130</v>
      </c>
      <c r="F6" s="26"/>
    </row>
    <row r="7" spans="1:6" x14ac:dyDescent="0.25">
      <c r="A7" s="36"/>
      <c r="B7" s="37" t="s">
        <v>14</v>
      </c>
      <c r="C7" s="36" t="s">
        <v>7</v>
      </c>
      <c r="D7" s="36" t="s">
        <v>11</v>
      </c>
      <c r="E7" s="36" t="s">
        <v>9</v>
      </c>
      <c r="F7" s="26"/>
    </row>
    <row r="8" spans="1:6" ht="92.4" x14ac:dyDescent="0.25">
      <c r="A8" s="44" t="s">
        <v>83</v>
      </c>
      <c r="B8" s="45" t="s">
        <v>15</v>
      </c>
      <c r="C8" s="46" t="s">
        <v>16</v>
      </c>
      <c r="D8" s="50">
        <v>9</v>
      </c>
      <c r="E8" s="47" t="s">
        <v>82</v>
      </c>
      <c r="F8" s="26"/>
    </row>
    <row r="9" spans="1:6" x14ac:dyDescent="0.25">
      <c r="A9" s="36"/>
      <c r="B9" s="37" t="s">
        <v>17</v>
      </c>
      <c r="C9" s="36" t="s">
        <v>7</v>
      </c>
      <c r="D9" s="36" t="s">
        <v>8</v>
      </c>
      <c r="E9" s="36" t="s">
        <v>9</v>
      </c>
      <c r="F9" s="26"/>
    </row>
    <row r="10" spans="1:6" ht="26.4" x14ac:dyDescent="0.25">
      <c r="A10" s="42" t="s">
        <v>84</v>
      </c>
      <c r="B10" s="34" t="s">
        <v>18</v>
      </c>
      <c r="C10" s="48" t="s">
        <v>19</v>
      </c>
      <c r="D10" s="49">
        <v>4</v>
      </c>
      <c r="E10" s="49" t="s">
        <v>20</v>
      </c>
      <c r="F10" s="26"/>
    </row>
    <row r="11" spans="1:6" ht="79.2" x14ac:dyDescent="0.25">
      <c r="A11" s="50" t="s">
        <v>85</v>
      </c>
      <c r="B11" s="35" t="s">
        <v>21</v>
      </c>
      <c r="C11" s="46" t="s">
        <v>19</v>
      </c>
      <c r="D11" s="50">
        <v>4</v>
      </c>
      <c r="E11" s="51" t="s">
        <v>22</v>
      </c>
      <c r="F11" s="26"/>
    </row>
    <row r="12" spans="1:6" x14ac:dyDescent="0.25">
      <c r="A12" s="36"/>
      <c r="B12" s="37" t="s">
        <v>23</v>
      </c>
      <c r="C12" s="36" t="s">
        <v>7</v>
      </c>
      <c r="D12" s="36" t="s">
        <v>8</v>
      </c>
      <c r="E12" s="36" t="s">
        <v>9</v>
      </c>
    </row>
    <row r="13" spans="1:6" ht="52.8" x14ac:dyDescent="0.25">
      <c r="A13" s="66" t="s">
        <v>132</v>
      </c>
      <c r="B13" s="52" t="s">
        <v>24</v>
      </c>
      <c r="C13" s="48" t="s">
        <v>19</v>
      </c>
      <c r="D13" s="50">
        <v>3</v>
      </c>
      <c r="E13" s="51" t="s">
        <v>25</v>
      </c>
    </row>
    <row r="14" spans="1:6" ht="132" x14ac:dyDescent="0.25">
      <c r="A14" s="70" t="s">
        <v>86</v>
      </c>
      <c r="B14" s="35" t="s">
        <v>131</v>
      </c>
      <c r="C14" s="46" t="s">
        <v>27</v>
      </c>
      <c r="D14" s="50">
        <v>8</v>
      </c>
      <c r="E14" s="54" t="s">
        <v>32</v>
      </c>
    </row>
    <row r="15" spans="1:6" x14ac:dyDescent="0.25">
      <c r="A15" s="28"/>
      <c r="B15" s="29"/>
      <c r="C15" s="55" t="s">
        <v>28</v>
      </c>
      <c r="D15" s="55">
        <f>SUM(D4:D14)</f>
        <v>50</v>
      </c>
      <c r="E15" s="27"/>
    </row>
    <row r="16" spans="1:6" x14ac:dyDescent="0.25">
      <c r="A16" s="28"/>
      <c r="B16" s="30" t="s">
        <v>29</v>
      </c>
      <c r="C16" s="29"/>
      <c r="D16" s="28"/>
      <c r="E16" s="27"/>
    </row>
    <row r="17" spans="1:5" x14ac:dyDescent="0.25">
      <c r="A17" s="6"/>
      <c r="B17" s="7"/>
      <c r="C17" s="7"/>
      <c r="D17" s="8"/>
      <c r="E17" s="8"/>
    </row>
    <row r="18" spans="1:5" ht="21" x14ac:dyDescent="0.4">
      <c r="B18" s="75" t="s">
        <v>101</v>
      </c>
      <c r="C18" s="74"/>
      <c r="D18" s="74"/>
      <c r="E18" s="74"/>
    </row>
    <row r="19" spans="1:5" ht="19.95" customHeight="1" x14ac:dyDescent="0.25">
      <c r="B19" s="79" t="s">
        <v>102</v>
      </c>
      <c r="C19" s="91"/>
      <c r="D19" s="91"/>
      <c r="E19" s="81" t="s">
        <v>106</v>
      </c>
    </row>
    <row r="20" spans="1:5" ht="19.95" customHeight="1" x14ac:dyDescent="0.25">
      <c r="A20" s="3"/>
      <c r="B20" s="79" t="s">
        <v>103</v>
      </c>
      <c r="C20" s="91"/>
      <c r="D20" s="91"/>
      <c r="E20" s="82"/>
    </row>
    <row r="21" spans="1:5" ht="19.95" customHeight="1" x14ac:dyDescent="0.25">
      <c r="A21" s="3"/>
      <c r="B21" s="79" t="s">
        <v>104</v>
      </c>
      <c r="C21" s="91"/>
      <c r="D21" s="91"/>
      <c r="E21" s="82"/>
    </row>
    <row r="22" spans="1:5" ht="19.95" customHeight="1" x14ac:dyDescent="0.25">
      <c r="A22" s="3"/>
      <c r="B22" s="79" t="s">
        <v>105</v>
      </c>
      <c r="C22" s="91"/>
      <c r="D22" s="91"/>
      <c r="E22" s="83"/>
    </row>
    <row r="23" spans="1:5" x14ac:dyDescent="0.25">
      <c r="A23" s="3"/>
    </row>
    <row r="24" spans="1:5" x14ac:dyDescent="0.25">
      <c r="A24" s="3"/>
    </row>
    <row r="25" spans="1:5" x14ac:dyDescent="0.25">
      <c r="A25" s="3"/>
    </row>
    <row r="26" spans="1:5" x14ac:dyDescent="0.25">
      <c r="A26" s="3"/>
      <c r="B26" s="4"/>
      <c r="C26" s="4"/>
      <c r="D26" s="5"/>
      <c r="E26" s="5"/>
    </row>
    <row r="27" spans="1:5" x14ac:dyDescent="0.25">
      <c r="A27" s="3"/>
    </row>
    <row r="28" spans="1:5" x14ac:dyDescent="0.25">
      <c r="A28" s="3"/>
      <c r="B28" s="4"/>
      <c r="C28" s="4"/>
      <c r="D28" s="5"/>
      <c r="E28" s="5"/>
    </row>
    <row r="29" spans="1:5" x14ac:dyDescent="0.25">
      <c r="A29" s="3"/>
    </row>
    <row r="30" spans="1:5" x14ac:dyDescent="0.25">
      <c r="A30" s="3"/>
    </row>
    <row r="31" spans="1:5" x14ac:dyDescent="0.25">
      <c r="A31" s="3"/>
    </row>
  </sheetData>
  <mergeCells count="6">
    <mergeCell ref="C22:D22"/>
    <mergeCell ref="A1:B1"/>
    <mergeCell ref="C1:E1"/>
    <mergeCell ref="C19:D19"/>
    <mergeCell ref="C20:D20"/>
    <mergeCell ref="C21:D21"/>
  </mergeCells>
  <phoneticPr fontId="41"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Maurice Zandbelt</DisplayName>
        <AccountId>23</AccountId>
        <AccountType/>
      </UserInfo>
      <UserInfo>
        <DisplayName>Gerard de Boer</DisplayName>
        <AccountId>28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50B78-D2EE-444D-88CA-C4DB25417033}">
  <ds:schemaRefs>
    <ds:schemaRef ds:uri="http://schemas.microsoft.com/sharepoint/v3/contenttype/forms"/>
  </ds:schemaRefs>
</ds:datastoreItem>
</file>

<file path=customXml/itemProps2.xml><?xml version="1.0" encoding="utf-8"?>
<ds:datastoreItem xmlns:ds="http://schemas.openxmlformats.org/officeDocument/2006/customXml" ds:itemID="{593D625B-4B47-4D92-B111-018A8628DC20}">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C7922C3C-1106-41CA-B8EA-5E4B4C551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13</vt:i4>
      </vt:variant>
    </vt:vector>
  </HeadingPairs>
  <TitlesOfParts>
    <vt:vector size="20" baseType="lpstr">
      <vt:lpstr>Voorblad</vt:lpstr>
      <vt:lpstr>Kw. gunningscriteria P1</vt:lpstr>
      <vt:lpstr>Kw. gunningscriteria P2-Diesel</vt:lpstr>
      <vt:lpstr>Kw. gunningscriteria P3-El</vt:lpstr>
      <vt:lpstr>Kw. gunningscriteria P4</vt:lpstr>
      <vt:lpstr>Kw. gunningscriteria P5</vt:lpstr>
      <vt:lpstr>Kw. gunningscriteria P6</vt:lpstr>
      <vt:lpstr>'Kw. gunningscriteria P1'!Afdrukbereik</vt:lpstr>
      <vt:lpstr>'Kw. gunningscriteria P2-Diesel'!Afdrukbereik</vt:lpstr>
      <vt:lpstr>'Kw. gunningscriteria P3-El'!Afdrukbereik</vt:lpstr>
      <vt:lpstr>'Kw. gunningscriteria P4'!Afdrukbereik</vt:lpstr>
      <vt:lpstr>'Kw. gunningscriteria P5'!Afdrukbereik</vt:lpstr>
      <vt:lpstr>'Kw. gunningscriteria P6'!Afdrukbereik</vt:lpstr>
      <vt:lpstr>Voorblad!Afdrukbereik</vt:lpstr>
      <vt:lpstr>'Kw. gunningscriteria P1'!Afdruktitels</vt:lpstr>
      <vt:lpstr>'Kw. gunningscriteria P2-Diesel'!Afdruktitels</vt:lpstr>
      <vt:lpstr>'Kw. gunningscriteria P3-El'!Afdruktitels</vt:lpstr>
      <vt:lpstr>'Kw. gunningscriteria P4'!Afdruktitels</vt:lpstr>
      <vt:lpstr>'Kw. gunningscriteria P5'!Afdruktitels</vt:lpstr>
      <vt:lpstr>'Kw. gunningscriteria P6'!Afdruktitels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Gerard de Boer</cp:lastModifiedBy>
  <cp:revision/>
  <cp:lastPrinted>2023-08-24T15:25:06Z</cp:lastPrinted>
  <dcterms:created xsi:type="dcterms:W3CDTF">2008-02-01T08:20:49Z</dcterms:created>
  <dcterms:modified xsi:type="dcterms:W3CDTF">2023-08-24T16:55:13Z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1335800</vt:r8>
  </property>
  <property fmtid="{D5CDD505-2E9C-101B-9397-08002B2CF9AE}" pid="4" name="MediaServiceImageTags">
    <vt:lpwstr/>
  </property>
</Properties>
</file>