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24226"/>
  <mc:AlternateContent xmlns:mc="http://schemas.openxmlformats.org/markup-compatibility/2006">
    <mc:Choice Requires="x15">
      <x15ac:absPath xmlns:x15ac="http://schemas.microsoft.com/office/spreadsheetml/2010/11/ac" url="C:\Users\zhen.ma\Downloads\OBN-2023-141-EA\"/>
    </mc:Choice>
  </mc:AlternateContent>
  <xr:revisionPtr revIDLastSave="0" documentId="13_ncr:1_{6A0BBE25-2EA9-4C0B-9776-588F5344EB38}" xr6:coauthVersionLast="47" xr6:coauthVersionMax="47" xr10:uidLastSave="{00000000-0000-0000-0000-000000000000}"/>
  <bookViews>
    <workbookView xWindow="22932" yWindow="-108" windowWidth="23256" windowHeight="1257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<sst xmlns="http://schemas.openxmlformats.org/spreadsheetml/2006/main" count="60" uniqueCount="36">
  <si>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</si>
  <si>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</si>
  <si>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</si>
  <si>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</si>
  <si>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</si>
  <si>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</si>
  <si>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</si>
  <si>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</si>
  <si>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</si>
  <si>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</si>
  <si>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</si>
  <si>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</si>
  <si>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</si>
  <si>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</si>
  <si>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</si>
  <si>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</si>
  <si>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</si>
  <si>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</si>
  <si>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</si>
  <si>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</si>
  <si>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</si>
  <si>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</si>
  <si>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</si>
  <si>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</si>
  <si>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</si>
  <si>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</si>
  <si>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</si>
  <si>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</si>
  <si>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Beoordelingsmatrix: OBN-2019-xxx-DT Titel</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</si>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</sst>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0" borderId="0" xfId="0" applyFont="1"/>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7" activePane="bottomRight" state="frozen"/>
      <selection pane="topRight" activeCell="B1" sqref="B1"/>
      <selection pane="bottomLeft" activeCell="A5" sqref="A5"/>
      <selection pane="bottomRight" activeCell="K7" sqref="K7"/>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28</v>
      </c>
      <c r="D1" s="2"/>
      <c r="E1" s="2"/>
      <c r="F1" s="2"/>
      <c r="G1" s="2"/>
      <c r="H1" s="2"/>
      <c r="I1" s="2"/>
      <c r="J1" s="2"/>
    </row>
    <row r="2" spans="1:38" ht="16.8" thickBot="1" x14ac:dyDescent="0.35">
      <c r="B2" s="24" t="s">
        <v>12</v>
      </c>
    </row>
    <row r="3" spans="1:38" ht="10.8" thickBot="1" x14ac:dyDescent="0.25">
      <c r="B3" s="5"/>
      <c r="C3" s="43" t="s">
        <v>13</v>
      </c>
      <c r="D3" s="44"/>
      <c r="E3" s="44"/>
      <c r="F3" s="44"/>
      <c r="G3" s="44"/>
      <c r="H3" s="44"/>
      <c r="I3" s="44"/>
      <c r="J3" s="44"/>
      <c r="K3" s="45"/>
      <c r="L3" s="2"/>
      <c r="M3" s="43" t="s">
        <v>14</v>
      </c>
      <c r="N3" s="44"/>
      <c r="O3" s="44"/>
      <c r="P3" s="44"/>
      <c r="Q3" s="44"/>
      <c r="R3" s="44"/>
      <c r="S3" s="44"/>
      <c r="T3" s="45"/>
      <c r="U3" s="6"/>
      <c r="V3" s="43" t="s">
        <v>15</v>
      </c>
      <c r="W3" s="44"/>
      <c r="X3" s="44"/>
      <c r="Y3" s="44"/>
      <c r="Z3" s="44"/>
      <c r="AA3" s="44"/>
      <c r="AB3" s="44"/>
      <c r="AC3" s="45"/>
      <c r="AD3" s="2"/>
      <c r="AE3" s="43" t="s">
        <v>16</v>
      </c>
      <c r="AF3" s="44"/>
      <c r="AG3" s="44"/>
      <c r="AH3" s="44"/>
      <c r="AI3" s="44"/>
      <c r="AJ3" s="44"/>
      <c r="AK3" s="44"/>
      <c r="AL3" s="45"/>
    </row>
    <row r="4" spans="1:38" s="4" customFormat="1" ht="54" customHeight="1" x14ac:dyDescent="0.2">
      <c r="A4" s="25"/>
      <c r="B4" s="7" t="s">
        <v>0</v>
      </c>
      <c r="C4" s="8" t="s">
        <v>1</v>
      </c>
      <c r="D4" s="8" t="s">
        <v>17</v>
      </c>
      <c r="E4" s="8" t="s">
        <v>18</v>
      </c>
      <c r="F4" s="8" t="s">
        <v>19</v>
      </c>
      <c r="G4" s="8" t="s">
        <v>20</v>
      </c>
      <c r="H4" s="8" t="s">
        <v>21</v>
      </c>
      <c r="I4" s="8" t="s">
        <v>11</v>
      </c>
      <c r="J4" s="8" t="s">
        <v>5</v>
      </c>
      <c r="K4" s="8" t="s">
        <v>4</v>
      </c>
      <c r="L4" s="9"/>
      <c r="M4" s="8" t="s">
        <v>17</v>
      </c>
      <c r="N4" s="8" t="s">
        <v>18</v>
      </c>
      <c r="O4" s="8" t="s">
        <v>19</v>
      </c>
      <c r="P4" s="8" t="s">
        <v>20</v>
      </c>
      <c r="Q4" s="8" t="s">
        <v>21</v>
      </c>
      <c r="R4" s="8" t="s">
        <v>11</v>
      </c>
      <c r="S4" s="8" t="s">
        <v>5</v>
      </c>
      <c r="T4" s="8" t="s">
        <v>4</v>
      </c>
      <c r="U4" s="9"/>
      <c r="V4" s="8" t="s">
        <v>17</v>
      </c>
      <c r="W4" s="8" t="s">
        <v>18</v>
      </c>
      <c r="X4" s="8" t="s">
        <v>19</v>
      </c>
      <c r="Y4" s="8" t="s">
        <v>20</v>
      </c>
      <c r="Z4" s="8" t="s">
        <v>21</v>
      </c>
      <c r="AA4" s="8" t="s">
        <v>11</v>
      </c>
      <c r="AB4" s="8" t="s">
        <v>5</v>
      </c>
      <c r="AC4" s="8" t="s">
        <v>4</v>
      </c>
      <c r="AD4" s="9"/>
      <c r="AE4" s="8" t="s">
        <v>17</v>
      </c>
      <c r="AF4" s="8" t="s">
        <v>18</v>
      </c>
      <c r="AG4" s="8" t="s">
        <v>19</v>
      </c>
      <c r="AH4" s="8" t="s">
        <v>20</v>
      </c>
      <c r="AI4" s="8" t="s">
        <v>21</v>
      </c>
      <c r="AJ4" s="8" t="s">
        <v>11</v>
      </c>
      <c r="AK4" s="8" t="s">
        <v>5</v>
      </c>
      <c r="AL4" s="8" t="s">
        <v>4</v>
      </c>
    </row>
    <row r="5" spans="1:38" ht="240" customHeight="1" x14ac:dyDescent="0.2">
      <c r="A5" s="42" t="s">
        <v>22</v>
      </c>
      <c r="B5" s="10" t="s">
        <v>29</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x14ac:dyDescent="0.2">
      <c r="A6" s="42"/>
      <c r="B6" s="17" t="s">
        <v>30</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2" x14ac:dyDescent="0.2">
      <c r="A7" s="42"/>
      <c r="B7" s="20" t="s">
        <v>35</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x14ac:dyDescent="0.2">
      <c r="A8" s="42"/>
      <c r="B8" s="18" t="s">
        <v>31</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2" customHeight="1" x14ac:dyDescent="0.2">
      <c r="A9" s="42"/>
      <c r="B9" s="18" t="s">
        <v>32</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8" customHeight="1" x14ac:dyDescent="0.2">
      <c r="A10" s="26"/>
      <c r="B10" s="18" t="s">
        <v>33</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x14ac:dyDescent="0.25">
      <c r="A11" s="26" t="s">
        <v>23</v>
      </c>
      <c r="B11" s="38" t="s">
        <v>34</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7" t="s">
        <v>24</v>
      </c>
      <c r="C12" s="28"/>
      <c r="I12" s="29"/>
      <c r="J12" s="28">
        <f>SUM(J5:J11)</f>
        <v>900</v>
      </c>
      <c r="K12" s="30"/>
      <c r="L12" s="31"/>
      <c r="R12" s="33"/>
      <c r="S12" s="28">
        <f>SUM(S5:S11)</f>
        <v>850</v>
      </c>
      <c r="T12" s="32"/>
      <c r="U12" s="31"/>
      <c r="AA12" s="34"/>
      <c r="AB12" s="28">
        <f>SUM(AB5:AB11)</f>
        <v>850</v>
      </c>
      <c r="AC12" s="32"/>
      <c r="AD12" s="31"/>
      <c r="AJ12" s="34"/>
      <c r="AK12" s="28">
        <f>SUM(AK5:AK11)</f>
        <v>850</v>
      </c>
      <c r="AL12" s="32"/>
    </row>
    <row r="13" spans="1:38" ht="20.399999999999999" x14ac:dyDescent="0.2">
      <c r="B13" s="37" t="s">
        <v>26</v>
      </c>
      <c r="C13" s="7"/>
      <c r="D13" s="39">
        <v>0</v>
      </c>
      <c r="E13" s="40"/>
      <c r="F13" s="40"/>
      <c r="G13" s="40"/>
      <c r="H13" s="40"/>
      <c r="I13" s="41"/>
      <c r="J13" s="7" t="e">
        <f>D14/D13*100</f>
        <v>#DIV/0!</v>
      </c>
      <c r="K13" s="36"/>
      <c r="L13" s="16"/>
      <c r="M13" s="39">
        <v>0</v>
      </c>
      <c r="N13" s="40"/>
      <c r="O13" s="40"/>
      <c r="P13" s="40"/>
      <c r="Q13" s="40"/>
      <c r="R13" s="41"/>
      <c r="S13" s="7" t="e">
        <f>D14/M13*100</f>
        <v>#DIV/0!</v>
      </c>
      <c r="T13" s="35"/>
      <c r="U13" s="16"/>
      <c r="V13" s="39">
        <v>0</v>
      </c>
      <c r="W13" s="40"/>
      <c r="X13" s="40"/>
      <c r="Y13" s="40"/>
      <c r="Z13" s="40"/>
      <c r="AA13" s="41"/>
      <c r="AB13" s="7" t="e">
        <f>D14/V13*100</f>
        <v>#DIV/0!</v>
      </c>
      <c r="AC13" s="35"/>
      <c r="AD13" s="16"/>
      <c r="AE13" s="39">
        <v>0</v>
      </c>
      <c r="AF13" s="40"/>
      <c r="AG13" s="40"/>
      <c r="AH13" s="40"/>
      <c r="AI13" s="40"/>
      <c r="AJ13" s="41"/>
      <c r="AK13" s="7" t="e">
        <f>D14/AE13*100</f>
        <v>#DIV/0!</v>
      </c>
      <c r="AL13" s="35"/>
    </row>
    <row r="14" spans="1:38" ht="20.399999999999999" x14ac:dyDescent="0.2">
      <c r="B14" s="37" t="s">
        <v>27</v>
      </c>
      <c r="C14" s="7"/>
      <c r="D14" s="39">
        <f>MINA(D13,M13,V13,AE13)</f>
        <v>0</v>
      </c>
      <c r="E14" s="40"/>
      <c r="F14" s="40"/>
      <c r="G14" s="40"/>
      <c r="H14" s="40"/>
      <c r="I14" s="41"/>
      <c r="J14" s="7"/>
      <c r="K14" s="36"/>
      <c r="L14" s="36"/>
      <c r="M14" s="39"/>
      <c r="N14" s="40"/>
      <c r="O14" s="40"/>
      <c r="P14" s="40"/>
      <c r="Q14" s="40"/>
      <c r="R14" s="41"/>
      <c r="S14" s="7"/>
      <c r="T14" s="35"/>
      <c r="U14" s="36"/>
      <c r="V14" s="39"/>
      <c r="W14" s="40"/>
      <c r="X14" s="40"/>
      <c r="Y14" s="40"/>
      <c r="Z14" s="40"/>
      <c r="AA14" s="41"/>
      <c r="AB14" s="7"/>
      <c r="AC14" s="35"/>
      <c r="AD14" s="36"/>
      <c r="AE14" s="39"/>
      <c r="AF14" s="40"/>
      <c r="AG14" s="40"/>
      <c r="AH14" s="40"/>
      <c r="AI14" s="40"/>
      <c r="AJ14" s="41"/>
      <c r="AK14" s="7"/>
      <c r="AL14" s="35"/>
    </row>
    <row r="15" spans="1:38" x14ac:dyDescent="0.2">
      <c r="B15" s="1" t="s">
        <v>25</v>
      </c>
    </row>
    <row r="16" spans="1:38" x14ac:dyDescent="0.2">
      <c r="B16" s="2"/>
      <c r="K16" s="4"/>
      <c r="T16" s="4"/>
    </row>
    <row r="17" spans="2:20" x14ac:dyDescent="0.2">
      <c r="B17" s="1" t="s">
        <v>2</v>
      </c>
      <c r="K17" s="4"/>
      <c r="T17" s="4"/>
    </row>
    <row r="18" spans="2:20" ht="51" x14ac:dyDescent="0.2">
      <c r="B18" s="10" t="s">
        <v>9</v>
      </c>
      <c r="C18" s="21">
        <v>10</v>
      </c>
      <c r="K18" s="4"/>
      <c r="T18" s="4"/>
    </row>
    <row r="19" spans="2:20" ht="61.2" x14ac:dyDescent="0.2">
      <c r="B19" s="10" t="s">
        <v>6</v>
      </c>
      <c r="C19" s="21">
        <v>8</v>
      </c>
      <c r="K19" s="4"/>
      <c r="T19" s="4"/>
    </row>
    <row r="20" spans="2:20" ht="40.799999999999997" x14ac:dyDescent="0.2">
      <c r="B20" s="10" t="s">
        <v>7</v>
      </c>
      <c r="C20" s="21">
        <v>6</v>
      </c>
      <c r="K20" s="4"/>
      <c r="T20" s="4"/>
    </row>
    <row r="21" spans="2:20" ht="40.799999999999997" x14ac:dyDescent="0.2">
      <c r="B21" s="10" t="s">
        <v>8</v>
      </c>
      <c r="C21" s="21">
        <v>4</v>
      </c>
      <c r="K21" s="4"/>
      <c r="T21" s="4"/>
    </row>
    <row r="22" spans="2:20" ht="40.799999999999997" x14ac:dyDescent="0.2">
      <c r="B22" s="10" t="s">
        <v>10</v>
      </c>
      <c r="C22" s="21">
        <v>2</v>
      </c>
      <c r="K22" s="4"/>
      <c r="T22" s="4"/>
    </row>
    <row r="23" spans="2:20" x14ac:dyDescent="0.2">
      <c r="B23" s="22" t="s">
        <v>3</v>
      </c>
      <c r="C23" s="21">
        <v>0</v>
      </c>
    </row>
    <row r="24" spans="2:20" x14ac:dyDescent="0.2">
      <c r="B24" s="2"/>
    </row>
  </sheetData>
  <mergeCells count="14">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C5B0E-DCCF-4E2F-9D3C-98B90A09656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766f15-1a6d-42ae-97a2-8854072b29d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5.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2023-08-28T09:56:52Z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