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brinkriool-my.sharepoint.com/personal/info_brink-rioolbeheer_nl/Documents/Documenten/Brink Rioolbeheer/Projecten/Gemeente Smallingerland/Bestek inspecties 2023-2026/Definitieve bestanden 27112022/"/>
    </mc:Choice>
  </mc:AlternateContent>
  <xr:revisionPtr revIDLastSave="389" documentId="11_AE86EFB75B305108F552D14F510944DA7E325A32" xr6:coauthVersionLast="47" xr6:coauthVersionMax="47" xr10:uidLastSave="{FC838B1E-A1FB-4941-AFB2-4FEC6613F9B6}"/>
  <bookViews>
    <workbookView xWindow="-108" yWindow="-108" windowWidth="23256" windowHeight="12576" xr2:uid="{00000000-000D-0000-FFFF-FFFF00000000}"/>
  </bookViews>
  <sheets>
    <sheet name="27112022" sheetId="1" r:id="rId1"/>
    <sheet name="Vervuilingsgraad" sheetId="3" r:id="rId2"/>
    <sheet name="Inspectieputten" sheetId="2" r:id="rId3"/>
  </sheets>
  <definedNames>
    <definedName name="_xlnm._FilterDatabase" localSheetId="0" hidden="1">'27112022'!$A$4:$M$9</definedName>
    <definedName name="_xlnm._FilterDatabase" localSheetId="2" hidden="1">Inspectieputten!$A$2:$C$2</definedName>
    <definedName name="_xlnm._FilterDatabase" localSheetId="1" hidden="1">Vervuilingsgraad!$A$4:$L$4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I10" i="3"/>
</calcChain>
</file>

<file path=xl/sharedStrings.xml><?xml version="1.0" encoding="utf-8"?>
<sst xmlns="http://schemas.openxmlformats.org/spreadsheetml/2006/main" count="112" uniqueCount="46">
  <si>
    <t>PVC</t>
  </si>
  <si>
    <t>De Meierij</t>
  </si>
  <si>
    <t>gemengd</t>
  </si>
  <si>
    <t>OMS344</t>
  </si>
  <si>
    <t>OMS346A</t>
  </si>
  <si>
    <t>OMS1141</t>
  </si>
  <si>
    <t>OMS1142</t>
  </si>
  <si>
    <t>Meester Nijkrakeweg</t>
  </si>
  <si>
    <t>DEU3011</t>
  </si>
  <si>
    <t>DEU3011A</t>
  </si>
  <si>
    <t>DEU2011</t>
  </si>
  <si>
    <t>DEU1011</t>
  </si>
  <si>
    <t>DEU11</t>
  </si>
  <si>
    <t>Afmeting</t>
  </si>
  <si>
    <t>Aanlegjaar</t>
  </si>
  <si>
    <t>Bob beginput</t>
  </si>
  <si>
    <t>Bob eindput</t>
  </si>
  <si>
    <t>Materiaal</t>
  </si>
  <si>
    <t>Kern</t>
  </si>
  <si>
    <t>Stelsel</t>
  </si>
  <si>
    <t>Straatnaam</t>
  </si>
  <si>
    <t>Beginput</t>
  </si>
  <si>
    <t>Eindput</t>
  </si>
  <si>
    <t>Lengte</t>
  </si>
  <si>
    <t>Vorm</t>
  </si>
  <si>
    <t>rond</t>
  </si>
  <si>
    <t>hemelwater</t>
  </si>
  <si>
    <t xml:space="preserve">vuilwater </t>
  </si>
  <si>
    <t>Bijzonderheden</t>
  </si>
  <si>
    <t>winkelgebied</t>
  </si>
  <si>
    <t>Putnummer</t>
  </si>
  <si>
    <t>Datum reiniging</t>
  </si>
  <si>
    <t>Datum opname</t>
  </si>
  <si>
    <t>Vervuilingsgraad</t>
  </si>
  <si>
    <t>1-15%</t>
  </si>
  <si>
    <t>16-25%</t>
  </si>
  <si>
    <t>26-50%</t>
  </si>
  <si>
    <t>51% en meer</t>
  </si>
  <si>
    <t>Werkbestand "Reiniging en inspectie riolering gemeente Smalllingerland 2023-2026".</t>
  </si>
  <si>
    <t>Opname vervuilingsgraden</t>
  </si>
  <si>
    <t>Drachten</t>
  </si>
  <si>
    <t>Jelle Plantingastraat</t>
  </si>
  <si>
    <t>Watermolen</t>
  </si>
  <si>
    <t>Beton</t>
  </si>
  <si>
    <t>Kuiperssingel</t>
  </si>
  <si>
    <t>Tendernummer: 388271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</si>
</sst>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Normal="100" workbookViewId="0">
      <selection activeCell="C17" sqref="C17"/>
    </sheetView>
  </sheetViews>
  <sheetFormatPr defaultRowHeight="13.2" x14ac:dyDescent="0.25"/>
  <cols>
    <col min="1" max="1" width="16.6640625" customWidth="1"/>
    <col min="2" max="2" width="28.109375" bestFit="1" customWidth="1"/>
    <col min="3" max="3" width="16.77734375" customWidth="1"/>
    <col min="4" max="4" width="8.6640625" style="2" customWidth="1"/>
    <col min="5" max="5" width="10.44140625" style="2" bestFit="1" customWidth="1"/>
    <col min="6" max="6" width="13.44140625" style="2" bestFit="1" customWidth="1"/>
    <col min="7" max="7" width="19.5546875" style="2" customWidth="1"/>
    <col min="8" max="8" width="12.5546875" style="2" bestFit="1" customWidth="1"/>
    <col min="9" max="9" width="12.6640625" bestFit="1" customWidth="1"/>
    <col min="10" max="10" width="12.5546875" style="2" bestFit="1" customWidth="1"/>
    <col min="11" max="11" width="14.88671875" bestFit="1" customWidth="1"/>
    <col min="12" max="12" width="12.5546875" style="1" bestFit="1" customWidth="1"/>
    <col min="13" max="13" width="23.6640625" customWidth="1"/>
    <col min="14" max="960" width="15"/>
  </cols>
  <sheetData>
    <row r="1" spans="1:13" ht="17.399999999999999" x14ac:dyDescent="0.3">
      <c r="A1" s="9" t="s">
        <v>38</v>
      </c>
      <c r="B1" s="9"/>
    </row>
    <row r="2" spans="1:13" ht="17.399999999999999" x14ac:dyDescent="0.3">
      <c r="A2" s="9" t="s">
        <v>45</v>
      </c>
      <c r="B2" s="9"/>
      <c r="E2" s="3"/>
      <c r="F2" s="4"/>
      <c r="I2" s="5"/>
    </row>
    <row r="4" spans="1:13" x14ac:dyDescent="0.25">
      <c r="A4" s="6" t="s">
        <v>18</v>
      </c>
      <c r="B4" s="6" t="s">
        <v>20</v>
      </c>
      <c r="C4" s="6" t="s">
        <v>19</v>
      </c>
      <c r="D4" s="7" t="s">
        <v>24</v>
      </c>
      <c r="E4" s="7" t="s">
        <v>13</v>
      </c>
      <c r="F4" s="7" t="s">
        <v>14</v>
      </c>
      <c r="G4" s="7" t="s">
        <v>17</v>
      </c>
      <c r="H4" s="7" t="s">
        <v>21</v>
      </c>
      <c r="I4" s="6" t="s">
        <v>15</v>
      </c>
      <c r="J4" s="7" t="s">
        <v>22</v>
      </c>
      <c r="K4" s="6" t="s">
        <v>16</v>
      </c>
      <c r="L4" s="8" t="s">
        <v>23</v>
      </c>
      <c r="M4" s="6" t="s">
        <v>28</v>
      </c>
    </row>
    <row r="5" spans="1:13" x14ac:dyDescent="0.25">
      <c r="A5" s="12" t="s">
        <v>40</v>
      </c>
      <c r="B5" s="12" t="s">
        <v>41</v>
      </c>
      <c r="C5" s="12" t="s">
        <v>2</v>
      </c>
      <c r="D5" s="11" t="s">
        <v>25</v>
      </c>
      <c r="E5" s="11">
        <v>200</v>
      </c>
      <c r="F5" s="11">
        <v>1974</v>
      </c>
      <c r="G5" s="11" t="s">
        <v>0</v>
      </c>
      <c r="H5" s="11" t="s">
        <v>8</v>
      </c>
      <c r="I5" s="14">
        <v>17.75</v>
      </c>
      <c r="J5" s="11" t="s">
        <v>9</v>
      </c>
      <c r="K5" s="14">
        <v>17.7</v>
      </c>
      <c r="L5" s="14">
        <v>12.35</v>
      </c>
      <c r="M5" s="12"/>
    </row>
    <row r="6" spans="1:13" x14ac:dyDescent="0.25">
      <c r="A6" s="12" t="s">
        <v>40</v>
      </c>
      <c r="B6" s="12" t="s">
        <v>42</v>
      </c>
      <c r="C6" s="12" t="s">
        <v>27</v>
      </c>
      <c r="D6" s="11" t="s">
        <v>25</v>
      </c>
      <c r="E6" s="11">
        <v>400</v>
      </c>
      <c r="F6" s="11">
        <v>2018</v>
      </c>
      <c r="G6" s="11" t="s">
        <v>43</v>
      </c>
      <c r="H6" s="11" t="s">
        <v>4</v>
      </c>
      <c r="I6" s="14">
        <v>17</v>
      </c>
      <c r="J6" s="11" t="s">
        <v>3</v>
      </c>
      <c r="K6" s="14">
        <v>17.100000000000001</v>
      </c>
      <c r="L6" s="14">
        <v>35.65</v>
      </c>
      <c r="M6" s="12" t="s">
        <v>29</v>
      </c>
    </row>
    <row r="7" spans="1:13" x14ac:dyDescent="0.25">
      <c r="A7" s="12" t="s">
        <v>40</v>
      </c>
      <c r="B7" s="12" t="s">
        <v>7</v>
      </c>
      <c r="C7" s="12" t="s">
        <v>2</v>
      </c>
      <c r="D7" s="11" t="s">
        <v>25</v>
      </c>
      <c r="E7" s="11">
        <v>250</v>
      </c>
      <c r="F7" s="11">
        <v>1974</v>
      </c>
      <c r="G7" s="11" t="s">
        <v>0</v>
      </c>
      <c r="H7" s="11" t="s">
        <v>11</v>
      </c>
      <c r="I7" s="14">
        <v>17.62</v>
      </c>
      <c r="J7" s="11" t="s">
        <v>12</v>
      </c>
      <c r="K7" s="14">
        <v>17.559999999999999</v>
      </c>
      <c r="L7" s="14">
        <v>46.308999999999997</v>
      </c>
      <c r="M7" s="12"/>
    </row>
    <row r="8" spans="1:13" x14ac:dyDescent="0.25">
      <c r="A8" s="12" t="s">
        <v>40</v>
      </c>
      <c r="B8" s="12" t="s">
        <v>44</v>
      </c>
      <c r="C8" s="12" t="s">
        <v>2</v>
      </c>
      <c r="D8" s="11" t="s">
        <v>25</v>
      </c>
      <c r="E8" s="11">
        <v>600</v>
      </c>
      <c r="F8" s="11">
        <v>1989</v>
      </c>
      <c r="G8" s="11" t="s">
        <v>43</v>
      </c>
      <c r="H8" s="11" t="s">
        <v>10</v>
      </c>
      <c r="I8" s="14">
        <v>17.66</v>
      </c>
      <c r="J8" s="11" t="s">
        <v>11</v>
      </c>
      <c r="K8" s="14">
        <v>17.66</v>
      </c>
      <c r="L8" s="14">
        <v>51</v>
      </c>
      <c r="M8" s="12"/>
    </row>
    <row r="9" spans="1:13" x14ac:dyDescent="0.25">
      <c r="A9" s="12" t="s">
        <v>40</v>
      </c>
      <c r="B9" s="12" t="s">
        <v>1</v>
      </c>
      <c r="C9" s="12" t="s">
        <v>26</v>
      </c>
      <c r="D9" s="11" t="s">
        <v>25</v>
      </c>
      <c r="E9" s="11">
        <v>315</v>
      </c>
      <c r="F9" s="11">
        <v>2004</v>
      </c>
      <c r="G9" s="11" t="s">
        <v>0</v>
      </c>
      <c r="H9" s="11" t="s">
        <v>6</v>
      </c>
      <c r="I9" s="14">
        <v>16.170000000000002</v>
      </c>
      <c r="J9" s="11" t="s">
        <v>5</v>
      </c>
      <c r="K9" s="14">
        <v>16.98</v>
      </c>
      <c r="L9" s="14">
        <v>65</v>
      </c>
      <c r="M9" s="12"/>
    </row>
    <row r="10" spans="1:13" x14ac:dyDescent="0.25">
      <c r="L10" s="1">
        <f>SUM(L5:L9)</f>
        <v>210.309</v>
      </c>
    </row>
  </sheetData>
  <autoFilter ref="A4:M9" xr:uid="{00000000-0001-0000-0000-000000000000}">
    <sortState xmlns:xlrd2="http://schemas.microsoft.com/office/spreadsheetml/2017/richdata2" ref="A9:M9">
      <sortCondition ref="E4:E9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A14F-9BEB-4C6C-9E99-0490C5F59633}">
  <dimension ref="A1:N10"/>
  <sheetViews>
    <sheetView workbookViewId="0">
      <selection activeCell="E19" sqref="E19"/>
    </sheetView>
  </sheetViews>
  <sheetFormatPr defaultRowHeight="13.2" x14ac:dyDescent="0.25"/>
  <cols>
    <col min="1" max="1" width="16.6640625" customWidth="1"/>
    <col min="2" max="2" width="28.109375" bestFit="1" customWidth="1"/>
    <col min="3" max="3" width="16.77734375" customWidth="1"/>
    <col min="4" max="4" width="8.6640625" style="2" customWidth="1"/>
    <col min="5" max="5" width="10.44140625" style="2" bestFit="1" customWidth="1"/>
    <col min="6" max="6" width="15.77734375" style="2" customWidth="1"/>
    <col min="7" max="8" width="12.5546875" style="2" bestFit="1" customWidth="1"/>
    <col min="9" max="9" width="12.5546875" style="1" bestFit="1" customWidth="1"/>
    <col min="10" max="10" width="21.44140625" customWidth="1"/>
    <col min="11" max="11" width="21.21875" customWidth="1"/>
    <col min="12" max="12" width="22.6640625" customWidth="1"/>
  </cols>
  <sheetData>
    <row r="1" spans="1:14" ht="17.399999999999999" x14ac:dyDescent="0.3">
      <c r="A1" s="9" t="s">
        <v>38</v>
      </c>
      <c r="B1" s="9"/>
    </row>
    <row r="2" spans="1:14" ht="17.399999999999999" x14ac:dyDescent="0.3">
      <c r="A2" s="9" t="s">
        <v>39</v>
      </c>
      <c r="B2" s="9"/>
      <c r="E2" s="3"/>
    </row>
    <row r="4" spans="1:14" x14ac:dyDescent="0.25">
      <c r="A4" s="6" t="s">
        <v>18</v>
      </c>
      <c r="B4" s="6" t="s">
        <v>20</v>
      </c>
      <c r="C4" s="6" t="s">
        <v>19</v>
      </c>
      <c r="D4" s="7" t="s">
        <v>24</v>
      </c>
      <c r="E4" s="7" t="s">
        <v>13</v>
      </c>
      <c r="F4" s="7" t="s">
        <v>17</v>
      </c>
      <c r="G4" s="7" t="s">
        <v>21</v>
      </c>
      <c r="H4" s="7" t="s">
        <v>22</v>
      </c>
      <c r="I4" s="8" t="s">
        <v>23</v>
      </c>
      <c r="J4" s="13" t="s">
        <v>32</v>
      </c>
      <c r="K4" s="13" t="s">
        <v>33</v>
      </c>
      <c r="L4" s="13" t="s">
        <v>28</v>
      </c>
    </row>
    <row r="5" spans="1:14" x14ac:dyDescent="0.25">
      <c r="A5" s="12" t="s">
        <v>40</v>
      </c>
      <c r="B5" s="12" t="s">
        <v>41</v>
      </c>
      <c r="C5" s="12" t="s">
        <v>2</v>
      </c>
      <c r="D5" s="11" t="s">
        <v>25</v>
      </c>
      <c r="E5" s="11">
        <v>200</v>
      </c>
      <c r="F5" s="11" t="s">
        <v>0</v>
      </c>
      <c r="G5" s="11" t="s">
        <v>8</v>
      </c>
      <c r="H5" s="11" t="s">
        <v>9</v>
      </c>
      <c r="I5" s="14">
        <v>12.35</v>
      </c>
      <c r="J5" s="12"/>
      <c r="K5" s="11"/>
      <c r="L5" s="12"/>
      <c r="N5" t="s">
        <v>34</v>
      </c>
    </row>
    <row r="6" spans="1:14" x14ac:dyDescent="0.25">
      <c r="A6" s="12" t="s">
        <v>40</v>
      </c>
      <c r="B6" s="12" t="s">
        <v>42</v>
      </c>
      <c r="C6" s="12" t="s">
        <v>27</v>
      </c>
      <c r="D6" s="11" t="s">
        <v>25</v>
      </c>
      <c r="E6" s="11">
        <v>400</v>
      </c>
      <c r="F6" s="11" t="s">
        <v>43</v>
      </c>
      <c r="G6" s="11" t="s">
        <v>4</v>
      </c>
      <c r="H6" s="11" t="s">
        <v>3</v>
      </c>
      <c r="I6" s="14">
        <v>35.65</v>
      </c>
      <c r="J6" s="12"/>
      <c r="K6" s="11"/>
      <c r="L6" s="12"/>
      <c r="N6" t="s">
        <v>35</v>
      </c>
    </row>
    <row r="7" spans="1:14" x14ac:dyDescent="0.25">
      <c r="A7" s="12" t="s">
        <v>40</v>
      </c>
      <c r="B7" s="12" t="s">
        <v>7</v>
      </c>
      <c r="C7" s="12" t="s">
        <v>2</v>
      </c>
      <c r="D7" s="11" t="s">
        <v>25</v>
      </c>
      <c r="E7" s="11">
        <v>250</v>
      </c>
      <c r="F7" s="11" t="s">
        <v>0</v>
      </c>
      <c r="G7" s="11" t="s">
        <v>11</v>
      </c>
      <c r="H7" s="11" t="s">
        <v>12</v>
      </c>
      <c r="I7" s="14">
        <v>46.308999999999997</v>
      </c>
      <c r="J7" s="12"/>
      <c r="K7" s="11"/>
      <c r="L7" s="12"/>
      <c r="N7" t="s">
        <v>36</v>
      </c>
    </row>
    <row r="8" spans="1:14" x14ac:dyDescent="0.25">
      <c r="A8" s="12" t="s">
        <v>40</v>
      </c>
      <c r="B8" s="12" t="s">
        <v>44</v>
      </c>
      <c r="C8" s="12" t="s">
        <v>2</v>
      </c>
      <c r="D8" s="11" t="s">
        <v>25</v>
      </c>
      <c r="E8" s="11">
        <v>600</v>
      </c>
      <c r="F8" s="11" t="s">
        <v>43</v>
      </c>
      <c r="G8" s="11" t="s">
        <v>10</v>
      </c>
      <c r="H8" s="11" t="s">
        <v>11</v>
      </c>
      <c r="I8" s="14">
        <v>51</v>
      </c>
      <c r="J8" s="12"/>
      <c r="K8" s="11"/>
      <c r="L8" s="12"/>
      <c r="N8" t="s">
        <v>37</v>
      </c>
    </row>
    <row r="9" spans="1:14" x14ac:dyDescent="0.25">
      <c r="A9" s="12" t="s">
        <v>40</v>
      </c>
      <c r="B9" s="12" t="s">
        <v>1</v>
      </c>
      <c r="C9" s="12" t="s">
        <v>26</v>
      </c>
      <c r="D9" s="11" t="s">
        <v>25</v>
      </c>
      <c r="E9" s="11">
        <v>315</v>
      </c>
      <c r="F9" s="11" t="s">
        <v>0</v>
      </c>
      <c r="G9" s="11" t="s">
        <v>6</v>
      </c>
      <c r="H9" s="11" t="s">
        <v>5</v>
      </c>
      <c r="I9" s="14">
        <v>65</v>
      </c>
      <c r="J9" s="12"/>
      <c r="K9" s="11"/>
      <c r="L9" s="12"/>
    </row>
    <row r="10" spans="1:14" x14ac:dyDescent="0.25">
      <c r="I10" s="15">
        <f>SUM(I5:I9)</f>
        <v>210.309</v>
      </c>
    </row>
  </sheetData>
  <autoFilter ref="A4:L4" xr:uid="{04B7A14F-9BEB-4C6C-9E99-0490C5F59633}"/>
  <dataValidations count="3">
    <dataValidation type="list" allowBlank="1" showInputMessage="1" showErrorMessage="1" sqref="K4" xr:uid="{CB9B5536-3714-4A08-98C9-55704A022FC6}">
      <formula1>" 1-15% 16-25% 26-50% 50% en meer"</formula1>
    </dataValidation>
    <dataValidation type="list" allowBlank="1" showInputMessage="1" showErrorMessage="1" sqref="L5" xr:uid="{C04C363E-644C-4BDC-93B6-3F573BD6BCA5}">
      <formula1>$K$5</formula1>
    </dataValidation>
    <dataValidation type="list" allowBlank="1" showInputMessage="1" showErrorMessage="1" sqref="K5:K9" xr:uid="{DD36A13E-A8DB-41F2-81E4-CE19D6B475E5}">
      <formula1>$N$5:$N$8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23A4-ECE1-426A-9C8D-F4FBF5E4CB63}">
  <dimension ref="A2:C7"/>
  <sheetViews>
    <sheetView workbookViewId="0">
      <pane ySplit="2" topLeftCell="A3" activePane="bottomLeft" state="frozen"/>
      <selection pane="bottomLeft" activeCell="B19" sqref="B19"/>
    </sheetView>
  </sheetViews>
  <sheetFormatPr defaultRowHeight="13.2" x14ac:dyDescent="0.25"/>
  <cols>
    <col min="1" max="1" width="22.44140625" customWidth="1"/>
    <col min="2" max="2" width="22.5546875" customWidth="1"/>
    <col min="3" max="3" width="25.6640625" customWidth="1"/>
  </cols>
  <sheetData>
    <row r="2" spans="1:3" ht="13.8" x14ac:dyDescent="0.25">
      <c r="A2" s="10" t="s">
        <v>30</v>
      </c>
      <c r="B2" s="10" t="s">
        <v>31</v>
      </c>
      <c r="C2" s="10" t="s">
        <v>28</v>
      </c>
    </row>
    <row r="3" spans="1:3" x14ac:dyDescent="0.25">
      <c r="A3" s="11" t="s">
        <v>8</v>
      </c>
      <c r="B3" s="12"/>
      <c r="C3" s="12"/>
    </row>
    <row r="4" spans="1:3" x14ac:dyDescent="0.25">
      <c r="A4" s="11" t="s">
        <v>4</v>
      </c>
      <c r="B4" s="12"/>
      <c r="C4" s="12"/>
    </row>
    <row r="5" spans="1:3" x14ac:dyDescent="0.25">
      <c r="A5" s="11" t="s">
        <v>11</v>
      </c>
      <c r="B5" s="12"/>
      <c r="C5" s="12"/>
    </row>
    <row r="6" spans="1:3" x14ac:dyDescent="0.25">
      <c r="A6" s="11" t="s">
        <v>10</v>
      </c>
      <c r="B6" s="12"/>
      <c r="C6" s="12"/>
    </row>
    <row r="7" spans="1:3" x14ac:dyDescent="0.25">
      <c r="A7" s="11" t="s">
        <v>6</v>
      </c>
      <c r="B7" s="12"/>
      <c r="C7" s="12"/>
    </row>
  </sheetData>
  <autoFilter ref="A2:C2" xr:uid="{6EC123A4-ECE1-426A-9C8D-F4FBF5E4CB63}">
    <sortState xmlns:xlrd2="http://schemas.microsoft.com/office/spreadsheetml/2017/richdata2" ref="A3:C356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27112022</vt:lpstr>
      <vt:lpstr>Vervuilingsgraad</vt:lpstr>
      <vt:lpstr>Inspectieputten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Zwijnenberg, Michel</dc:creator>
  <cp:lastModifiedBy>info@brink-rioolbeheer.nl</cp:lastModifiedBy>
  <cp:revision>0</cp:revision>
  <dcterms:created xsi:type="dcterms:W3CDTF">2022-04-20T11:53:05Z</dcterms:created>
  <dcterms:modified xsi:type="dcterms:W3CDTF">2022-11-27T12:02:03Z</dcterms:modified>
</cp:coreProperties>
</file>