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stichtingboornl-my.sharepoint.com/personal/bas_hermans_stichtingboor_nl/Documents/Bureaublad/Brand 2022-2027 PO/03. NvI/Gepubliceerd/"/>
    </mc:Choice>
  </mc:AlternateContent>
  <xr:revisionPtr revIDLastSave="2" documentId="8_{0CC08E02-B6AD-44D8-B1F6-7C64779DDD6D}" xr6:coauthVersionLast="47" xr6:coauthVersionMax="47" xr10:uidLastSave="{9ECEC0BD-699E-43C0-8F4B-5153DD7BDA65}"/>
  <bookViews>
    <workbookView xWindow="-120" yWindow="-120" windowWidth="24240" windowHeight="13290" xr2:uid="{00000000-000D-0000-FFFF-FFFF00000000}"/>
  </bookViews>
  <sheets>
    <sheet name="Vragenformulier" sheetId="2"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 l="1"/>
  <c r="A8" i="2"/>
  <c r="A9" i="2"/>
  <c r="A10" i="2"/>
  <c r="A11" i="2"/>
  <c r="A12" i="2"/>
  <c r="A13" i="2"/>
  <c r="A14" i="2"/>
  <c r="A15" i="2"/>
  <c r="A16" i="2"/>
  <c r="A17" i="2"/>
  <c r="A18" i="2"/>
  <c r="A19" i="2"/>
  <c r="A20" i="2"/>
  <c r="A21" i="2"/>
  <c r="A22" i="2"/>
  <c r="A23" i="2"/>
  <c r="A24" i="2"/>
  <c r="A25" i="2"/>
  <c r="A26" i="2"/>
</calcChain>
</file>

<file path=xl/sharedStrings.xml><?xml version="1.0" encoding="utf-8"?>
<sst xmlns="http://schemas.openxmlformats.org/spreadsheetml/2006/main" count="74" uniqueCount="66">
  <si>
    <t>Vragenformulier</t>
  </si>
  <si>
    <t xml:space="preserve">Kenmerk </t>
  </si>
  <si>
    <t>Vraagnummer</t>
  </si>
  <si>
    <t>Vraag</t>
  </si>
  <si>
    <t>Vindplaats</t>
  </si>
  <si>
    <t>Brandmeldinstallaties</t>
  </si>
  <si>
    <t>BOOR 2022/005/03</t>
  </si>
  <si>
    <t>prijzenblad</t>
  </si>
  <si>
    <t xml:space="preserve">Zijn de merken en types van de AED's per locatie aan te geven? De tarieven van de componenten per AED verschillen namelijk behoorlijk. </t>
  </si>
  <si>
    <t xml:space="preserve">er wordt in de prijslijst gevraagt naar de tarieven voor het leveren van bepaalde materialen. Ons inziens is dit geen objectieve vraagstelling of vergelijk, daar er niet een specifiek productnummer gevraagt wordt. Iedere inschrijver kan dus een ander product van de betreffende leverancier beprijzen. Ons inziens is het een beter vergelijk als er gevraagt wordt naar het kortingspercentage op de bruto prijzen van uit de verschillende leveranciers. De bruto prijzen zijn namelijk voor iedereen gelijk. </t>
  </si>
  <si>
    <t>onder welke paragraaf vallen de blusmiddelen?</t>
  </si>
  <si>
    <t>bij zuid is er 1 locatie met - aantallen qua blusmiddelen. Hoe moeten we deze duiden?</t>
  </si>
  <si>
    <t>algemeen</t>
  </si>
  <si>
    <t>zitten er tussen de bmi installaties, ook gecertificeerde installaties? Zo ja, welke betreffen dit?</t>
  </si>
  <si>
    <t>perceeloverzicht</t>
  </si>
  <si>
    <t>rekent het prijzen formulier geen prijzen en aantallen door hij geeft op voorblad ook VERW# fout</t>
  </si>
  <si>
    <t>er zit geen UEA bijlage 11 bij de documenten</t>
  </si>
  <si>
    <t>pagina 22 beschrijvend document</t>
  </si>
  <si>
    <t>moeten wij de prijzen per stuk opgeven of ook met aantallen zelf doorrekenen in de groene vlakken</t>
  </si>
  <si>
    <t>kunnende bestaande digitale logboeken worden overgenomen en zijn hier dan kosten aan verbonden en zijn deze overal aanwezig</t>
  </si>
  <si>
    <t>pagina 10 beschrijvend document</t>
  </si>
  <si>
    <t>zijn er verdere aantallen van componenten bekend o.a. aantal rookemelders, handmelders end is lastig onderhoudsprijs maken als er geen aantallen coponenten bekend zijn</t>
  </si>
  <si>
    <t>In de komende jaren moet al het blusschuim in de brandblussers ﬂuorvrij zijn. Op korte termijn worden de wettelijke regels aangescherpt, het ziet er naar uit dat in 2028 een verbod komt op schuimblussers met fluor (PFAS). Wilt u tijdens de looptijd van het contract al beginnen met het uit faseren van Fluorhoudende schuimblussers, of pas op het moment dat de wetgeving van kracht wordt?</t>
  </si>
  <si>
    <t>Op bijlage 8 - Prijzenblad staat op het tabblad "voorblad" een abonnementsprijs benoemd. Naar welke prijs wordt hier verwezen ? Er is namelijk bij perceel zuid en noord geen cel voor de totale abonnementsprijs</t>
  </si>
  <si>
    <t>Tekenwerk uit punt 95 PVE is om de revisietekeningen up to date te houden en niet up to date te maken. Is dit juist geïnterpreteerd?</t>
  </si>
  <si>
    <t>Welke merk Portaal wordt gebruikt voor het digitale logboek?</t>
  </si>
  <si>
    <t>Kunt u naast het merk, ook het type BMI system opgeven?</t>
  </si>
  <si>
    <t>Kunt u de verschillende BMI componenten en daarbij horende aantallen inzichtelijk maken?</t>
  </si>
  <si>
    <t>Er wordt  in het PVE punten 92,93 en 94 beschreven waar de revisiestukken aan moeten voldoen. Bij punt 95 staat dat de aanpassing van de tekeningen in de preventieve onderhoudsprijs inbegrepen zit.  Aangezien wij niet weten bij welke locaties deze stukken ontbreken, is het maken van een abonnementsprijs onduidelijk. Hoe moeten wij dit interpreteren?</t>
  </si>
  <si>
    <t>Kunt u meer inzicht geven in de status van de revisietekeningen per locatie?</t>
  </si>
  <si>
    <t>het uitgangspunt van pve punt 92 is dat alle tekeningen up to date zijn en indien dat niet zo is, kunnen de aanpassingen als meerwerk worden opgevoerd?</t>
  </si>
  <si>
    <t>Fluorvrije schuimblussers</t>
  </si>
  <si>
    <t>Bijlage 8 Prijzenblad</t>
  </si>
  <si>
    <t>PVE  punt 95</t>
  </si>
  <si>
    <t>Digitaal Logboek</t>
  </si>
  <si>
    <t>BMI merken en types</t>
  </si>
  <si>
    <t>BMI systemen - ( Bijlage 1 )</t>
  </si>
  <si>
    <t>PVE punt 92,93,94 en 95</t>
  </si>
  <si>
    <t>PVE punt 92,93,94</t>
  </si>
  <si>
    <t>PVE punt 92</t>
  </si>
  <si>
    <t>Hoe zijn de administratieve zaken met betrekking tot deze installaties geregeld? Zijn de logboeken digitaal of op papier? Zijn er van alle locaties, tekeningen met daarop de verschillende installatieonderdelen? Etc.etc. Zijn de installaties geblokkeerd middels installateurscodes en/of gaat er overdracht plaatsvinden vanuit de huidige installateur.</t>
  </si>
  <si>
    <r>
      <t>op het prijzenblad worden het aantal componenten van bijvoorbeeld de noodverlichting wel omschreven, echter wordt er niet aangegeven of en hoeveel AED's er per locatie hangen. Is dit iedere locatie 1, of versch</t>
    </r>
    <r>
      <rPr>
        <sz val="11"/>
        <rFont val="Calibri"/>
        <family val="2"/>
        <scheme val="minor"/>
      </rPr>
      <t>ilt</t>
    </r>
    <r>
      <rPr>
        <sz val="11"/>
        <color rgb="FFFF0000"/>
        <rFont val="Calibri"/>
        <family val="2"/>
        <scheme val="minor"/>
      </rPr>
      <t xml:space="preserve"> </t>
    </r>
    <r>
      <rPr>
        <sz val="11"/>
        <color theme="1"/>
        <rFont val="Calibri"/>
        <family val="2"/>
        <scheme val="minor"/>
      </rPr>
      <t>dit? Maken de types nog uit, vervangen accu's kostne opnemen ?</t>
    </r>
  </si>
  <si>
    <t>Er kan worden uitgegaan van 1 AED per locatie. Het type accu maakt niet uit. De accu dient het aantal werkbare jaren te kunnen waarborgen waarvoor deze is aangesloten.</t>
  </si>
  <si>
    <t>U dient uit te gaan van het volgende model: DefiSign LIFE AED Volautomaat</t>
  </si>
  <si>
    <t>Indien de bruto prijzen gelijk zijn dan kunt u hier de korting alvast opnemen en zo een voordeel creëeren. Indien u een ander component prijst dan noodzakelijk voor het systeem dan is dat in uw eigen nadeel.</t>
  </si>
  <si>
    <t>onder 1.6.2</t>
  </si>
  <si>
    <t>Dit is correct. In het verleden is gebleken dat doorrekenen een fout genereert die niet snel opvalt. U mag dit zelf doorrekenen maar wij lopen alles zelf nog een keer na.</t>
  </si>
  <si>
    <t>Klopt.. Deze wordt gegenereerd bij de laatste NvI</t>
  </si>
  <si>
    <t>Alleen de prijs per stuk. Doorrekenen doen wij zelf.</t>
  </si>
  <si>
    <t>Klopt, dit is de totale prijs die het blad genereert. Wij rekenen dit zelf na.</t>
  </si>
  <si>
    <t>Dit is correct. Als het goed is zijn de tekeningen nu overal up-2-date</t>
  </si>
  <si>
    <t>Die informatie is helaas niet voorhanden</t>
  </si>
  <si>
    <t>Deze zijn opgenomen op de bijalge 1. Hier staan de componenten vermeld die op de school aanwezig zijn behorend bij het systeem.</t>
  </si>
  <si>
    <t>Alle tekeningen zijn als het goed is nu al compleet en up-2 date. Mochten er wezenlijke gebreken zijn dan wordt daar in onderling overleg een oplossing voor gevonden.</t>
  </si>
  <si>
    <t>Alle tekeningen zijn als het goed is nu al compleet en up-2 date. Mochten er wezenlijke gebreken zijn dan wordt daar in onderling overleg een oplossing voor gevonden. We gaan er nu niet vanuit dat dit als meerwerk behoeft te worden opgenomen.</t>
  </si>
  <si>
    <t>De logboeken zijn digitaal beschikbaar (en per installatie op locatie middels QR). PVE's met daarin schematische weergave van installaties zijn aanwezig (voor merendeels van de locaties). De installaties zijn voorzien van installateurscode; indien noodzakelijk zal opdrachtgever met huidige installateur zorgen voor overdracht.</t>
  </si>
  <si>
    <t xml:space="preserve">Hier wordt correct perceelsoverzicht voor aangevelerd. </t>
  </si>
  <si>
    <t xml:space="preserve">Er zijn momenteel geen (verplicht) gecertificeerde installaties aanwezig </t>
  </si>
  <si>
    <t>Digitale logboeken kunnen worden overgenomen, zonder extra kosten. Ieder locatie is hiervan voorzien.</t>
  </si>
  <si>
    <t>Binnen de contractperiode dienen de fluorhoudende blussers uit worden gefaseerd. Deze dienen separaat te worden afgeprijsd.</t>
  </si>
  <si>
    <t>Ignis logboek online</t>
  </si>
  <si>
    <t>Antwoord BOOR</t>
  </si>
  <si>
    <t>Alle bekende componenten zijn opgenomen bij de perceelindeling.</t>
  </si>
  <si>
    <t>Worden de documenten aangepast naar aanleiding van de NvI?</t>
  </si>
  <si>
    <t>Algemeen</t>
  </si>
  <si>
    <t>Nee, alleen het perceeloverzicht is bijgewerkt. De andere documenten worden niet herzien.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</si>
</sst>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theme="1"/>
      <name val="Verdana"/>
      <family val="2"/>
    </font>
    <font>
      <sz val="11"/>
      <color rgb="FFFF000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applyAlignment="1">
      <alignment vertical="top" wrapText="1" shrinkToFit="1"/>
    </xf>
    <xf numFmtId="0" fontId="0" fillId="0" borderId="0" xfId="0" applyAlignment="1">
      <alignment vertical="top" wrapText="1" shrinkToFit="1"/>
    </xf>
    <xf numFmtId="0" fontId="0" fillId="0" borderId="0" xfId="0" applyAlignment="1">
      <alignment vertical="top"/>
    </xf>
    <xf numFmtId="0" fontId="4" fillId="0" borderId="0" xfId="0" applyFont="1" applyFill="1" applyAlignment="1">
      <alignment horizontal="left" vertical="top" wrapText="1"/>
    </xf>
    <xf numFmtId="0" fontId="5"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 fillId="0" borderId="1" xfId="0" applyFont="1" applyFill="1" applyBorder="1" applyAlignment="1">
      <alignment vertical="top"/>
    </xf>
    <xf numFmtId="0" fontId="1" fillId="0" borderId="2" xfId="0" applyFont="1" applyFill="1" applyBorder="1" applyAlignment="1">
      <alignment vertical="top" wrapText="1" shrinkToFit="1"/>
    </xf>
    <xf numFmtId="0" fontId="1" fillId="0" borderId="1" xfId="0" applyFont="1" applyFill="1" applyBorder="1" applyAlignment="1">
      <alignment vertical="top" wrapText="1" shrinkToFit="1"/>
    </xf>
    <xf numFmtId="0" fontId="0" fillId="0" borderId="1" xfId="0" applyFill="1" applyBorder="1" applyAlignment="1">
      <alignment vertical="top"/>
    </xf>
    <xf numFmtId="0" fontId="0" fillId="0" borderId="2" xfId="0" applyFill="1" applyBorder="1" applyAlignment="1">
      <alignment vertical="top" wrapText="1" shrinkToFit="1"/>
    </xf>
    <xf numFmtId="0" fontId="0" fillId="0" borderId="1" xfId="0" applyFill="1" applyBorder="1" applyAlignment="1">
      <alignment vertical="top" wrapText="1" shrinkToFit="1"/>
    </xf>
    <xf numFmtId="0" fontId="0" fillId="0" borderId="0" xfId="0" applyFill="1" applyAlignment="1">
      <alignment vertical="top" wrapText="1" shrinkToFit="1"/>
    </xf>
    <xf numFmtId="0" fontId="0" fillId="0" borderId="0" xfId="0" applyFill="1" applyAlignment="1">
      <alignment vertical="top" wrapText="1"/>
    </xf>
    <xf numFmtId="0" fontId="0" fillId="0" borderId="3" xfId="0" applyFill="1" applyBorder="1" applyAlignment="1">
      <alignment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topLeftCell="A22" workbookViewId="0">
      <selection activeCell="B40" sqref="B40"/>
    </sheetView>
  </sheetViews>
  <sheetFormatPr defaultRowHeight="15" x14ac:dyDescent="0.25"/>
  <cols>
    <col min="1" max="1" width="20" style="4" customWidth="1"/>
    <col min="2" max="2" width="49.28515625" style="3" customWidth="1"/>
    <col min="3" max="3" width="37.5703125" style="3" customWidth="1"/>
    <col min="4" max="4" width="36.5703125" style="5" customWidth="1"/>
  </cols>
  <sheetData>
    <row r="1" spans="1:4" x14ac:dyDescent="0.25">
      <c r="A1" s="4" t="s">
        <v>0</v>
      </c>
      <c r="B1" s="3" t="s">
        <v>5</v>
      </c>
    </row>
    <row r="2" spans="1:4" x14ac:dyDescent="0.25">
      <c r="A2" s="4" t="s">
        <v>1</v>
      </c>
      <c r="B2" s="2" t="s">
        <v>6</v>
      </c>
    </row>
    <row r="5" spans="1:4" s="1" customFormat="1" x14ac:dyDescent="0.25">
      <c r="A5" s="8" t="s">
        <v>2</v>
      </c>
      <c r="B5" s="9" t="s">
        <v>3</v>
      </c>
      <c r="C5" s="10" t="s">
        <v>4</v>
      </c>
      <c r="D5" s="6" t="s">
        <v>61</v>
      </c>
    </row>
    <row r="6" spans="1:4" ht="135" x14ac:dyDescent="0.25">
      <c r="A6" s="11">
        <v>1</v>
      </c>
      <c r="B6" s="12" t="s">
        <v>40</v>
      </c>
      <c r="C6" s="13" t="s">
        <v>12</v>
      </c>
      <c r="D6" s="7" t="s">
        <v>55</v>
      </c>
    </row>
    <row r="7" spans="1:4" ht="90" x14ac:dyDescent="0.25">
      <c r="A7" s="11">
        <f>A6+1</f>
        <v>2</v>
      </c>
      <c r="B7" s="12" t="s">
        <v>41</v>
      </c>
      <c r="C7" s="13" t="s">
        <v>7</v>
      </c>
      <c r="D7" s="7" t="s">
        <v>42</v>
      </c>
    </row>
    <row r="8" spans="1:4" ht="45" x14ac:dyDescent="0.25">
      <c r="A8" s="11">
        <f t="shared" ref="A8:A26" si="0">A7+1</f>
        <v>3</v>
      </c>
      <c r="B8" s="12" t="s">
        <v>8</v>
      </c>
      <c r="C8" s="13" t="s">
        <v>7</v>
      </c>
      <c r="D8" s="7" t="s">
        <v>43</v>
      </c>
    </row>
    <row r="9" spans="1:4" ht="150" x14ac:dyDescent="0.25">
      <c r="A9" s="11">
        <f t="shared" si="0"/>
        <v>4</v>
      </c>
      <c r="B9" s="12" t="s">
        <v>9</v>
      </c>
      <c r="C9" s="13" t="s">
        <v>7</v>
      </c>
      <c r="D9" s="7" t="s">
        <v>44</v>
      </c>
    </row>
    <row r="10" spans="1:4" x14ac:dyDescent="0.25">
      <c r="A10" s="11">
        <f t="shared" si="0"/>
        <v>5</v>
      </c>
      <c r="B10" s="12" t="s">
        <v>10</v>
      </c>
      <c r="C10" s="13" t="s">
        <v>7</v>
      </c>
      <c r="D10" s="7" t="s">
        <v>45</v>
      </c>
    </row>
    <row r="11" spans="1:4" ht="30" x14ac:dyDescent="0.25">
      <c r="A11" s="11">
        <f t="shared" si="0"/>
        <v>6</v>
      </c>
      <c r="B11" s="14" t="s">
        <v>11</v>
      </c>
      <c r="C11" s="13" t="s">
        <v>7</v>
      </c>
      <c r="D11" s="7" t="s">
        <v>56</v>
      </c>
    </row>
    <row r="12" spans="1:4" ht="45" x14ac:dyDescent="0.25">
      <c r="A12" s="11">
        <f t="shared" si="0"/>
        <v>7</v>
      </c>
      <c r="B12" s="12" t="s">
        <v>13</v>
      </c>
      <c r="C12" s="13" t="s">
        <v>14</v>
      </c>
      <c r="D12" s="7" t="s">
        <v>57</v>
      </c>
    </row>
    <row r="13" spans="1:4" ht="75" x14ac:dyDescent="0.25">
      <c r="A13" s="11">
        <f t="shared" si="0"/>
        <v>8</v>
      </c>
      <c r="B13" s="12" t="s">
        <v>15</v>
      </c>
      <c r="C13" s="13" t="s">
        <v>7</v>
      </c>
      <c r="D13" s="7" t="s">
        <v>46</v>
      </c>
    </row>
    <row r="14" spans="1:4" ht="30" x14ac:dyDescent="0.25">
      <c r="A14" s="11">
        <f t="shared" si="0"/>
        <v>9</v>
      </c>
      <c r="B14" s="12" t="s">
        <v>16</v>
      </c>
      <c r="C14" s="13" t="s">
        <v>17</v>
      </c>
      <c r="D14" s="7" t="s">
        <v>47</v>
      </c>
    </row>
    <row r="15" spans="1:4" ht="30" x14ac:dyDescent="0.25">
      <c r="A15" s="11">
        <f t="shared" si="0"/>
        <v>10</v>
      </c>
      <c r="B15" s="12" t="s">
        <v>18</v>
      </c>
      <c r="C15" s="13" t="s">
        <v>7</v>
      </c>
      <c r="D15" s="7" t="s">
        <v>48</v>
      </c>
    </row>
    <row r="16" spans="1:4" ht="45" x14ac:dyDescent="0.25">
      <c r="A16" s="11">
        <f t="shared" si="0"/>
        <v>11</v>
      </c>
      <c r="B16" s="12" t="s">
        <v>19</v>
      </c>
      <c r="C16" s="13" t="s">
        <v>20</v>
      </c>
      <c r="D16" s="7" t="s">
        <v>58</v>
      </c>
    </row>
    <row r="17" spans="1:4" ht="60" x14ac:dyDescent="0.25">
      <c r="A17" s="11">
        <f t="shared" si="0"/>
        <v>12</v>
      </c>
      <c r="B17" s="12" t="s">
        <v>21</v>
      </c>
      <c r="C17" s="13" t="s">
        <v>7</v>
      </c>
      <c r="D17" s="7" t="s">
        <v>62</v>
      </c>
    </row>
    <row r="18" spans="1:4" ht="120" x14ac:dyDescent="0.25">
      <c r="A18" s="11">
        <f t="shared" si="0"/>
        <v>13</v>
      </c>
      <c r="B18" s="15" t="s">
        <v>22</v>
      </c>
      <c r="C18" s="11" t="s">
        <v>31</v>
      </c>
      <c r="D18" s="7" t="s">
        <v>59</v>
      </c>
    </row>
    <row r="19" spans="1:4" ht="75" x14ac:dyDescent="0.25">
      <c r="A19" s="11">
        <f t="shared" si="0"/>
        <v>14</v>
      </c>
      <c r="B19" s="15" t="s">
        <v>23</v>
      </c>
      <c r="C19" s="11" t="s">
        <v>32</v>
      </c>
      <c r="D19" s="7" t="s">
        <v>49</v>
      </c>
    </row>
    <row r="20" spans="1:4" ht="45" x14ac:dyDescent="0.25">
      <c r="A20" s="11">
        <f t="shared" si="0"/>
        <v>15</v>
      </c>
      <c r="B20" s="15" t="s">
        <v>24</v>
      </c>
      <c r="C20" s="11" t="s">
        <v>33</v>
      </c>
      <c r="D20" s="7" t="s">
        <v>50</v>
      </c>
    </row>
    <row r="21" spans="1:4" ht="30" x14ac:dyDescent="0.25">
      <c r="A21" s="11">
        <f t="shared" si="0"/>
        <v>16</v>
      </c>
      <c r="B21" s="15" t="s">
        <v>25</v>
      </c>
      <c r="C21" s="11" t="s">
        <v>34</v>
      </c>
      <c r="D21" s="7" t="s">
        <v>60</v>
      </c>
    </row>
    <row r="22" spans="1:4" ht="30" x14ac:dyDescent="0.25">
      <c r="A22" s="11">
        <f t="shared" si="0"/>
        <v>17</v>
      </c>
      <c r="B22" s="15" t="s">
        <v>26</v>
      </c>
      <c r="C22" s="11" t="s">
        <v>35</v>
      </c>
      <c r="D22" s="7" t="s">
        <v>51</v>
      </c>
    </row>
    <row r="23" spans="1:4" ht="60" x14ac:dyDescent="0.25">
      <c r="A23" s="11">
        <f t="shared" si="0"/>
        <v>18</v>
      </c>
      <c r="B23" s="15" t="s">
        <v>27</v>
      </c>
      <c r="C23" s="11" t="s">
        <v>36</v>
      </c>
      <c r="D23" s="7" t="s">
        <v>52</v>
      </c>
    </row>
    <row r="24" spans="1:4" ht="120" x14ac:dyDescent="0.25">
      <c r="A24" s="11">
        <f t="shared" si="0"/>
        <v>19</v>
      </c>
      <c r="B24" s="15" t="s">
        <v>28</v>
      </c>
      <c r="C24" s="11" t="s">
        <v>37</v>
      </c>
      <c r="D24" s="7" t="s">
        <v>53</v>
      </c>
    </row>
    <row r="25" spans="1:4" ht="75" x14ac:dyDescent="0.25">
      <c r="A25" s="11">
        <f t="shared" si="0"/>
        <v>20</v>
      </c>
      <c r="B25" s="15" t="s">
        <v>29</v>
      </c>
      <c r="C25" s="11" t="s">
        <v>38</v>
      </c>
      <c r="D25" s="7" t="s">
        <v>53</v>
      </c>
    </row>
    <row r="26" spans="1:4" ht="105" x14ac:dyDescent="0.25">
      <c r="A26" s="11">
        <f t="shared" si="0"/>
        <v>21</v>
      </c>
      <c r="B26" s="15" t="s">
        <v>30</v>
      </c>
      <c r="C26" s="11" t="s">
        <v>39</v>
      </c>
      <c r="D26" s="7" t="s">
        <v>54</v>
      </c>
    </row>
    <row r="27" spans="1:4" ht="45" x14ac:dyDescent="0.25">
      <c r="A27" s="11">
        <v>22</v>
      </c>
      <c r="B27" s="13" t="s">
        <v>63</v>
      </c>
      <c r="C27" s="16" t="s">
        <v>64</v>
      </c>
      <c r="D27" s="7" t="s">
        <v>65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8552382-3470-440c-ba11-62d2ddfe25d6">
      <UserInfo>
        <DisplayName>Bas Hermans</DisplayName>
        <AccountId>14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3" ma:contentTypeDescription="Een nieuw document maken." ma:contentTypeScope="" ma:versionID="b1224af23f2725b46a4ac926e97bd4ee">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b044c27182830e18b114499b0eaf80ac"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s>
</ds:datastoreItem>
</file>

<file path=customXml/itemProps2.xml><?xml version="1.0" encoding="utf-8"?>
<ds:datastoreItem xmlns:ds="http://schemas.openxmlformats.org/officeDocument/2006/customXml" ds:itemID="{3300BFAB-46F8-43D6-80A7-F8C7F9DFC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BAE94F-4FE9-469B-AB23-97EB2836E5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2022-12-08T07:39:04Z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ies>
</file>