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otaalblad" sheetId="1" r:id="rId1"/>
    <sheet name="Binnen Europa 1" sheetId="2" r:id="rId2"/>
    <sheet name="Binnen Europa 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3" l="1"/>
  <c r="N19" i="1" s="1"/>
  <c r="O19" i="1" s="1"/>
  <c r="D52" i="3"/>
  <c r="N20" i="1" s="1"/>
  <c r="O20" i="1" s="1"/>
  <c r="E52" i="3"/>
  <c r="N21" i="1" s="1"/>
  <c r="O21" i="1" s="1"/>
  <c r="F52" i="3"/>
  <c r="N22" i="1" s="1"/>
  <c r="O22" i="1" s="1"/>
  <c r="B52" i="3"/>
  <c r="N18" i="1" s="1"/>
  <c r="O18" i="1" s="1"/>
  <c r="C41" i="1"/>
  <c r="E40" i="1"/>
  <c r="E39" i="1"/>
  <c r="D5" i="2"/>
  <c r="D26" i="2"/>
  <c r="D19" i="2"/>
  <c r="D12" i="2"/>
  <c r="M23" i="1"/>
  <c r="H23" i="1"/>
  <c r="C11" i="1"/>
  <c r="D33" i="2"/>
  <c r="E32" i="2"/>
  <c r="E31" i="2"/>
  <c r="E25" i="2"/>
  <c r="E24" i="2"/>
  <c r="E18" i="2"/>
  <c r="E17" i="2"/>
  <c r="E11" i="2"/>
  <c r="E10" i="2"/>
  <c r="E4" i="2"/>
  <c r="E3" i="2"/>
  <c r="E31" i="1"/>
  <c r="C23" i="1"/>
  <c r="E19" i="1"/>
  <c r="E20" i="1"/>
  <c r="E21" i="1"/>
  <c r="E18" i="1"/>
  <c r="E41" i="1" l="1"/>
  <c r="G43" i="1" s="1"/>
  <c r="D10" i="1" s="1"/>
  <c r="E10" i="1" s="1"/>
  <c r="E19" i="2"/>
  <c r="G20" i="2" s="1"/>
  <c r="O23" i="1"/>
  <c r="O25" i="1" s="1"/>
  <c r="F30" i="1" s="1"/>
  <c r="G30" i="1" s="1"/>
  <c r="E33" i="2"/>
  <c r="G34" i="2" s="1"/>
  <c r="E12" i="2"/>
  <c r="G13" i="2" s="1"/>
  <c r="E26" i="2"/>
  <c r="G27" i="2" s="1"/>
  <c r="E5" i="2"/>
  <c r="E23" i="1"/>
  <c r="E25" i="1" s="1"/>
  <c r="F28" i="1" s="1"/>
  <c r="G28" i="1" s="1"/>
  <c r="I22" i="1" l="1"/>
  <c r="J22" i="1" s="1"/>
  <c r="I21" i="1"/>
  <c r="J21" i="1" s="1"/>
  <c r="I20" i="1"/>
  <c r="J20" i="1" s="1"/>
  <c r="I19" i="1"/>
  <c r="J19" i="1" s="1"/>
  <c r="G6" i="2"/>
  <c r="I18" i="1" l="1"/>
  <c r="J18" i="1" s="1"/>
  <c r="J23" i="1" s="1"/>
  <c r="J25" i="1" s="1"/>
  <c r="F29" i="1" s="1"/>
  <c r="G29" i="1" s="1"/>
  <c r="G31" i="1" s="1"/>
  <c r="G33" i="1" s="1"/>
  <c r="D9" i="1" s="1"/>
  <c r="E9" i="1" s="1"/>
  <c r="E11" i="1" s="1"/>
  <c r="E12" i="1" s="1"/>
</calcChain>
</file>

<file path=xl/sharedStrings.xml><?xml version="1.0" encoding="utf-8"?>
<sst xmlns="http://schemas.openxmlformats.org/spreadsheetml/2006/main" count="160" uniqueCount="85">
  <si>
    <t>0-10 kg</t>
  </si>
  <si>
    <t>Prijs</t>
  </si>
  <si>
    <t>Prijs per pakket</t>
  </si>
  <si>
    <t>5-10 kg</t>
  </si>
  <si>
    <t>Buiten Europa</t>
  </si>
  <si>
    <t>Binnenland pakketten: maximale afmeting: 175x78x58 cm</t>
  </si>
  <si>
    <t>Buitenland pakketten: maximale afmeting: 100x70x58 cm</t>
  </si>
  <si>
    <t>Belgie</t>
  </si>
  <si>
    <t>Luxemburg</t>
  </si>
  <si>
    <t>Duitsland</t>
  </si>
  <si>
    <t>Frankrijk</t>
  </si>
  <si>
    <t>Spanje</t>
  </si>
  <si>
    <t>Weging</t>
  </si>
  <si>
    <t>Score</t>
  </si>
  <si>
    <t>Gewicht</t>
  </si>
  <si>
    <t>Binnen Europa 1</t>
  </si>
  <si>
    <t>Gemiddeld buitenland:</t>
  </si>
  <si>
    <t>Binnen Europa 2</t>
  </si>
  <si>
    <t>Totaalscore buitenland</t>
  </si>
  <si>
    <t>Gemiddeld</t>
  </si>
  <si>
    <t>Totaal</t>
  </si>
  <si>
    <t>Totaal binnen- en buitenland</t>
  </si>
  <si>
    <t>Buitenland</t>
  </si>
  <si>
    <t>Binnenland</t>
  </si>
  <si>
    <t>score</t>
  </si>
  <si>
    <t>Totaalscore binnenland</t>
  </si>
  <si>
    <t>Bulgarije</t>
  </si>
  <si>
    <t>Cyprus</t>
  </si>
  <si>
    <t>Denemarken</t>
  </si>
  <si>
    <t>Estland</t>
  </si>
  <si>
    <t>Finland</t>
  </si>
  <si>
    <t>Griekenland</t>
  </si>
  <si>
    <t>Hongarije</t>
  </si>
  <si>
    <t>Ierland</t>
  </si>
  <si>
    <t>Italië</t>
  </si>
  <si>
    <t>Kroatië</t>
  </si>
  <si>
    <t>Letland</t>
  </si>
  <si>
    <t>Litouwen</t>
  </si>
  <si>
    <t>Malta</t>
  </si>
  <si>
    <t>Oostenrijk</t>
  </si>
  <si>
    <t>Polen</t>
  </si>
  <si>
    <t>Portugal</t>
  </si>
  <si>
    <t>Roemenië</t>
  </si>
  <si>
    <t>Slovenië</t>
  </si>
  <si>
    <t>Slowakije</t>
  </si>
  <si>
    <t>Tsjechië</t>
  </si>
  <si>
    <t>Zweden</t>
  </si>
  <si>
    <t>Andorra</t>
  </si>
  <si>
    <t>IJsland</t>
  </si>
  <si>
    <t>Liechtenstein</t>
  </si>
  <si>
    <t>Macedonië</t>
  </si>
  <si>
    <t>Noorwegen</t>
  </si>
  <si>
    <t>San Marino</t>
  </si>
  <si>
    <t>Servië</t>
  </si>
  <si>
    <t>Turkije</t>
  </si>
  <si>
    <t>Zwitserland</t>
  </si>
  <si>
    <t>Albanië</t>
  </si>
  <si>
    <t>Armenië</t>
  </si>
  <si>
    <t>Azerbeidzjan</t>
  </si>
  <si>
    <t>Wit-Rusland</t>
  </si>
  <si>
    <t>Bosnië en Herzegovina</t>
  </si>
  <si>
    <t>Georgië</t>
  </si>
  <si>
    <t>Vaticaanstad</t>
  </si>
  <si>
    <t>Kazachstan</t>
  </si>
  <si>
    <t>Kosovo</t>
  </si>
  <si>
    <t>Moldavië</t>
  </si>
  <si>
    <t>Monaco</t>
  </si>
  <si>
    <t>Montenegro</t>
  </si>
  <si>
    <t>Oekraïne</t>
  </si>
  <si>
    <t>Rusland</t>
  </si>
  <si>
    <t>Verenigd Koninkrijk</t>
  </si>
  <si>
    <t>Landen</t>
  </si>
  <si>
    <t>Naar totaalblad</t>
  </si>
  <si>
    <t xml:space="preserve">Score t.b.v. prijsvergelijk: </t>
  </si>
  <si>
    <r>
      <t xml:space="preserve">INSTRUCTIE
</t>
    </r>
    <r>
      <rPr>
        <sz val="11"/>
        <color theme="1"/>
        <rFont val="Calibri"/>
        <family val="2"/>
        <scheme val="minor"/>
      </rPr>
      <t xml:space="preserve">- U dient uitsluitend de gele cellen in dit prijzenblad in te vullen. LET OP: U dient dus op alle 3 de tabbladen gegevens in te vullen;
- In uw prijsstelling is inbegrepen het voldoen aan alle gestelde eisen in het Programma van Eisen;
- Alle prijzen zijn Excl. BTW;
</t>
    </r>
  </si>
  <si>
    <t>0-2 kg</t>
  </si>
  <si>
    <t>2-5 kg</t>
  </si>
  <si>
    <t>10-20 kg</t>
  </si>
  <si>
    <t>20-30 kg</t>
  </si>
  <si>
    <t>Binnen Europa 1: 0-2 kg</t>
  </si>
  <si>
    <t>Binnen Europa 1: 2-5 kg</t>
  </si>
  <si>
    <t>Binnen Europa 1: 5-10 kg</t>
  </si>
  <si>
    <t>Binnen Europa 1: 10-20 kg</t>
  </si>
  <si>
    <t>Binnen Europa 1: 20-30 kg</t>
  </si>
  <si>
    <t>10-23kg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</si>
</sst>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#,##0.00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0" fontId="0" fillId="4" borderId="0" xfId="0" applyFill="1"/>
    <xf numFmtId="0" fontId="0" fillId="6" borderId="0" xfId="0" applyFill="1"/>
    <xf numFmtId="0" fontId="0" fillId="0" borderId="4" xfId="0" applyBorder="1"/>
    <xf numFmtId="0" fontId="0" fillId="0" borderId="0" xfId="0" applyBorder="1"/>
    <xf numFmtId="0" fontId="0" fillId="6" borderId="0" xfId="0" applyFill="1" applyBorder="1"/>
    <xf numFmtId="0" fontId="0" fillId="0" borderId="5" xfId="0" applyBorder="1"/>
    <xf numFmtId="0" fontId="0" fillId="6" borderId="0" xfId="0" applyNumberFormat="1" applyFill="1" applyBorder="1"/>
    <xf numFmtId="0" fontId="0" fillId="3" borderId="0" xfId="0" applyFill="1" applyBorder="1"/>
    <xf numFmtId="0" fontId="0" fillId="3" borderId="5" xfId="0" applyFill="1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/>
    <xf numFmtId="0" fontId="0" fillId="0" borderId="0" xfId="0" applyAlignment="1">
      <alignment vertical="top"/>
    </xf>
    <xf numFmtId="0" fontId="2" fillId="0" borderId="0" xfId="0" applyFont="1" applyFill="1"/>
    <xf numFmtId="0" fontId="2" fillId="5" borderId="0" xfId="0" applyFont="1" applyFill="1"/>
    <xf numFmtId="0" fontId="0" fillId="6" borderId="7" xfId="0" applyFill="1" applyBorder="1"/>
    <xf numFmtId="164" fontId="0" fillId="2" borderId="0" xfId="0" applyNumberFormat="1" applyFill="1"/>
    <xf numFmtId="164" fontId="1" fillId="3" borderId="0" xfId="0" applyNumberFormat="1" applyFont="1" applyFill="1"/>
    <xf numFmtId="164" fontId="0" fillId="2" borderId="0" xfId="0" applyNumberFormat="1" applyFill="1" applyBorder="1"/>
    <xf numFmtId="164" fontId="1" fillId="3" borderId="7" xfId="0" applyNumberFormat="1" applyFont="1" applyFill="1" applyBorder="1"/>
    <xf numFmtId="164" fontId="0" fillId="6" borderId="7" xfId="0" applyNumberFormat="1" applyFill="1" applyBorder="1"/>
    <xf numFmtId="0" fontId="0" fillId="6" borderId="7" xfId="0" applyNumberFormat="1" applyFill="1" applyBorder="1"/>
    <xf numFmtId="164" fontId="0" fillId="2" borderId="7" xfId="0" applyNumberFormat="1" applyFill="1" applyBorder="1"/>
    <xf numFmtId="0" fontId="1" fillId="0" borderId="0" xfId="0" applyFont="1" applyFill="1" applyBorder="1"/>
    <xf numFmtId="0" fontId="0" fillId="4" borderId="0" xfId="0" applyFill="1" applyBorder="1"/>
    <xf numFmtId="164" fontId="0" fillId="6" borderId="0" xfId="0" applyNumberFormat="1" applyFill="1" applyBorder="1"/>
    <xf numFmtId="164" fontId="3" fillId="7" borderId="7" xfId="0" applyNumberFormat="1" applyFont="1" applyFill="1" applyBorder="1"/>
    <xf numFmtId="0" fontId="0" fillId="0" borderId="8" xfId="0" applyBorder="1"/>
    <xf numFmtId="0" fontId="1" fillId="6" borderId="0" xfId="0" applyFont="1" applyFill="1" applyBorder="1"/>
    <xf numFmtId="0" fontId="0" fillId="0" borderId="0" xfId="0" applyNumberFormat="1" applyBorder="1"/>
    <xf numFmtId="164" fontId="1" fillId="3" borderId="0" xfId="0" applyNumberFormat="1" applyFont="1" applyFill="1" applyBorder="1"/>
    <xf numFmtId="0" fontId="0" fillId="8" borderId="7" xfId="0" applyFill="1" applyBorder="1"/>
    <xf numFmtId="164" fontId="1" fillId="8" borderId="7" xfId="0" applyNumberFormat="1" applyFont="1" applyFill="1" applyBorder="1"/>
    <xf numFmtId="0" fontId="0" fillId="0" borderId="0" xfId="0" quotePrefix="1" applyFill="1" applyBorder="1" applyAlignment="1">
      <alignment wrapText="1"/>
    </xf>
    <xf numFmtId="0" fontId="0" fillId="0" borderId="7" xfId="0" quotePrefix="1" applyFill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0" fillId="4" borderId="0" xfId="0" applyFill="1" applyBorder="1" applyAlignment="1">
      <alignment horizontal="center"/>
    </xf>
    <xf numFmtId="164" fontId="4" fillId="7" borderId="7" xfId="0" applyNumberFormat="1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3"/>
  <sheetViews>
    <sheetView tabSelected="1" topLeftCell="A25" zoomScaleNormal="100" workbookViewId="0">
      <selection activeCell="B41" sqref="B41"/>
    </sheetView>
  </sheetViews>
  <sheetFormatPr defaultRowHeight="15" x14ac:dyDescent="0.25"/>
  <cols>
    <col min="2" max="2" width="12.7109375" customWidth="1"/>
    <col min="3" max="3" width="7.7109375" bestFit="1" customWidth="1"/>
    <col min="4" max="4" width="19" bestFit="1" customWidth="1"/>
    <col min="5" max="5" width="18.85546875" bestFit="1" customWidth="1"/>
    <col min="6" max="6" width="8" bestFit="1" customWidth="1"/>
    <col min="7" max="7" width="8.28515625" bestFit="1" customWidth="1"/>
    <col min="8" max="8" width="7.7109375" bestFit="1" customWidth="1"/>
    <col min="9" max="9" width="19" bestFit="1" customWidth="1"/>
    <col min="10" max="10" width="18.85546875" bestFit="1" customWidth="1"/>
    <col min="12" max="12" width="8.28515625" bestFit="1" customWidth="1"/>
    <col min="13" max="13" width="7.7109375" bestFit="1" customWidth="1"/>
    <col min="14" max="14" width="19" bestFit="1" customWidth="1"/>
    <col min="15" max="15" width="18.85546875" bestFit="1" customWidth="1"/>
    <col min="17" max="57" width="9.140625" style="1"/>
  </cols>
  <sheetData>
    <row r="1" spans="1:57" s="14" customFormat="1" x14ac:dyDescent="0.25">
      <c r="A1" s="40" t="s">
        <v>74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57" s="14" customForma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57" s="14" customForma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57" s="14" customFormat="1" ht="32.25" customHeight="1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57" ht="15.75" thickBot="1" x14ac:dyDescent="0.3"/>
    <row r="6" spans="1:57" s="16" customFormat="1" ht="23.25" x14ac:dyDescent="0.35">
      <c r="A6" s="37" t="s">
        <v>21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9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</row>
    <row r="7" spans="1:57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7"/>
    </row>
    <row r="8" spans="1:57" ht="15" customHeight="1" x14ac:dyDescent="0.25">
      <c r="A8" s="4"/>
      <c r="B8" s="26"/>
      <c r="C8" s="26" t="s">
        <v>12</v>
      </c>
      <c r="D8" s="26" t="s">
        <v>1</v>
      </c>
      <c r="E8" s="26" t="s">
        <v>13</v>
      </c>
      <c r="F8" s="5"/>
      <c r="G8" s="5"/>
      <c r="H8" s="5"/>
      <c r="I8" s="35"/>
      <c r="J8" s="35"/>
      <c r="K8" s="35"/>
      <c r="L8" s="35"/>
      <c r="M8" s="35"/>
      <c r="N8" s="35"/>
      <c r="O8" s="5"/>
      <c r="P8" s="7"/>
    </row>
    <row r="9" spans="1:57" x14ac:dyDescent="0.25">
      <c r="A9" s="4"/>
      <c r="B9" s="6" t="s">
        <v>22</v>
      </c>
      <c r="C9" s="6">
        <v>10</v>
      </c>
      <c r="D9" s="27">
        <f>G33</f>
        <v>0</v>
      </c>
      <c r="E9" s="6">
        <f>D9*C9</f>
        <v>0</v>
      </c>
      <c r="F9" s="5"/>
      <c r="G9" s="5"/>
      <c r="H9" s="5"/>
      <c r="I9" s="35"/>
      <c r="J9" s="35"/>
      <c r="K9" s="35"/>
      <c r="L9" s="35"/>
      <c r="M9" s="35"/>
      <c r="N9" s="35"/>
      <c r="O9" s="5"/>
      <c r="P9" s="7"/>
    </row>
    <row r="10" spans="1:57" ht="15.75" thickBot="1" x14ac:dyDescent="0.3">
      <c r="A10" s="4"/>
      <c r="B10" s="17" t="s">
        <v>23</v>
      </c>
      <c r="C10" s="17">
        <v>90</v>
      </c>
      <c r="D10" s="22">
        <f>G43</f>
        <v>0</v>
      </c>
      <c r="E10" s="17">
        <f>D10*C10</f>
        <v>0</v>
      </c>
      <c r="F10" s="5"/>
      <c r="G10" s="5"/>
      <c r="H10" s="5"/>
      <c r="I10" s="35"/>
      <c r="J10" s="35"/>
      <c r="K10" s="35"/>
      <c r="L10" s="35"/>
      <c r="M10" s="35"/>
      <c r="N10" s="35"/>
      <c r="O10" s="5"/>
      <c r="P10" s="7"/>
    </row>
    <row r="11" spans="1:57" x14ac:dyDescent="0.25">
      <c r="A11" s="4"/>
      <c r="B11" s="6" t="s">
        <v>20</v>
      </c>
      <c r="C11" s="6">
        <f>SUM(C9:C10)</f>
        <v>100</v>
      </c>
      <c r="D11" s="6"/>
      <c r="E11" s="6">
        <f>SUM(E9:E10)</f>
        <v>0</v>
      </c>
      <c r="F11" s="5"/>
      <c r="G11" s="5"/>
      <c r="H11" s="5"/>
      <c r="I11" s="35"/>
      <c r="J11" s="35"/>
      <c r="K11" s="35"/>
      <c r="L11" s="35"/>
      <c r="M11" s="35"/>
      <c r="N11" s="35"/>
      <c r="O11" s="5"/>
      <c r="P11" s="7"/>
    </row>
    <row r="12" spans="1:57" ht="32.25" thickBot="1" x14ac:dyDescent="0.55000000000000004">
      <c r="A12" s="11"/>
      <c r="B12" s="12"/>
      <c r="C12" s="42" t="s">
        <v>73</v>
      </c>
      <c r="D12" s="42"/>
      <c r="E12" s="28">
        <f>E11/C11</f>
        <v>0</v>
      </c>
      <c r="F12" s="12"/>
      <c r="G12" s="12"/>
      <c r="H12" s="12"/>
      <c r="I12" s="36"/>
      <c r="J12" s="36"/>
      <c r="K12" s="36"/>
      <c r="L12" s="36"/>
      <c r="M12" s="36"/>
      <c r="N12" s="36"/>
      <c r="O12" s="12"/>
      <c r="P12" s="29"/>
    </row>
    <row r="13" spans="1:57" ht="15.75" thickBot="1" x14ac:dyDescent="0.3"/>
    <row r="14" spans="1:57" s="16" customFormat="1" ht="23.25" x14ac:dyDescent="0.35">
      <c r="A14" s="37" t="s">
        <v>6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9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</row>
    <row r="15" spans="1:57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7"/>
    </row>
    <row r="16" spans="1:57" x14ac:dyDescent="0.25">
      <c r="A16" s="4"/>
      <c r="B16" s="43" t="s">
        <v>4</v>
      </c>
      <c r="C16" s="43"/>
      <c r="D16" s="43"/>
      <c r="E16" s="43"/>
      <c r="F16" s="5"/>
      <c r="G16" s="43" t="s">
        <v>15</v>
      </c>
      <c r="H16" s="43"/>
      <c r="I16" s="43"/>
      <c r="J16" s="43"/>
      <c r="K16" s="5"/>
      <c r="L16" s="43" t="s">
        <v>17</v>
      </c>
      <c r="M16" s="43"/>
      <c r="N16" s="43"/>
      <c r="O16" s="43"/>
      <c r="P16" s="7"/>
    </row>
    <row r="17" spans="1:16" x14ac:dyDescent="0.25">
      <c r="A17" s="4"/>
      <c r="B17" s="30" t="s">
        <v>14</v>
      </c>
      <c r="C17" s="30" t="s">
        <v>12</v>
      </c>
      <c r="D17" s="30" t="s">
        <v>1</v>
      </c>
      <c r="E17" s="30" t="s">
        <v>24</v>
      </c>
      <c r="F17" s="5"/>
      <c r="G17" s="30" t="s">
        <v>14</v>
      </c>
      <c r="H17" s="30" t="s">
        <v>12</v>
      </c>
      <c r="I17" s="30" t="s">
        <v>1</v>
      </c>
      <c r="J17" s="30" t="s">
        <v>24</v>
      </c>
      <c r="K17" s="5"/>
      <c r="L17" s="30" t="s">
        <v>14</v>
      </c>
      <c r="M17" s="30" t="s">
        <v>12</v>
      </c>
      <c r="N17" s="30" t="s">
        <v>1</v>
      </c>
      <c r="O17" s="30" t="s">
        <v>24</v>
      </c>
      <c r="P17" s="7"/>
    </row>
    <row r="18" spans="1:16" x14ac:dyDescent="0.25">
      <c r="A18" s="4"/>
      <c r="B18" s="6" t="s">
        <v>75</v>
      </c>
      <c r="C18" s="8">
        <v>35</v>
      </c>
      <c r="D18" s="20">
        <v>0</v>
      </c>
      <c r="E18" s="6">
        <f>D18*C18</f>
        <v>0</v>
      </c>
      <c r="F18" s="5"/>
      <c r="G18" s="6" t="s">
        <v>75</v>
      </c>
      <c r="H18" s="8">
        <v>35</v>
      </c>
      <c r="I18" s="27">
        <f>'Binnen Europa 1'!G6</f>
        <v>0</v>
      </c>
      <c r="J18" s="6">
        <f>I18*H18</f>
        <v>0</v>
      </c>
      <c r="K18" s="5"/>
      <c r="L18" s="6" t="s">
        <v>75</v>
      </c>
      <c r="M18" s="8">
        <v>35</v>
      </c>
      <c r="N18" s="27">
        <f>'Binnen Europa 2'!B52</f>
        <v>0</v>
      </c>
      <c r="O18" s="6">
        <f>N18*M18</f>
        <v>0</v>
      </c>
      <c r="P18" s="7"/>
    </row>
    <row r="19" spans="1:16" x14ac:dyDescent="0.25">
      <c r="A19" s="4"/>
      <c r="B19" s="6" t="s">
        <v>76</v>
      </c>
      <c r="C19" s="8">
        <v>35</v>
      </c>
      <c r="D19" s="20">
        <v>0</v>
      </c>
      <c r="E19" s="6">
        <f t="shared" ref="E19:E21" si="0">D19*C19</f>
        <v>0</v>
      </c>
      <c r="F19" s="5"/>
      <c r="G19" s="6" t="s">
        <v>76</v>
      </c>
      <c r="H19" s="8">
        <v>35</v>
      </c>
      <c r="I19" s="27">
        <f>'Binnen Europa 1'!G13</f>
        <v>0</v>
      </c>
      <c r="J19" s="6">
        <f t="shared" ref="J19:J22" si="1">I19*H19</f>
        <v>0</v>
      </c>
      <c r="K19" s="5"/>
      <c r="L19" s="6" t="s">
        <v>76</v>
      </c>
      <c r="M19" s="8">
        <v>35</v>
      </c>
      <c r="N19" s="27">
        <f>'Binnen Europa 2'!C52</f>
        <v>0</v>
      </c>
      <c r="O19" s="6">
        <f t="shared" ref="O19:O22" si="2">N19*M19</f>
        <v>0</v>
      </c>
      <c r="P19" s="7"/>
    </row>
    <row r="20" spans="1:16" x14ac:dyDescent="0.25">
      <c r="A20" s="4"/>
      <c r="B20" s="6" t="s">
        <v>3</v>
      </c>
      <c r="C20" s="8">
        <v>20</v>
      </c>
      <c r="D20" s="20">
        <v>0</v>
      </c>
      <c r="E20" s="6">
        <f t="shared" si="0"/>
        <v>0</v>
      </c>
      <c r="F20" s="5"/>
      <c r="G20" s="6" t="s">
        <v>3</v>
      </c>
      <c r="H20" s="8">
        <v>20</v>
      </c>
      <c r="I20" s="27">
        <f>'Binnen Europa 1'!G20</f>
        <v>0</v>
      </c>
      <c r="J20" s="6">
        <f t="shared" si="1"/>
        <v>0</v>
      </c>
      <c r="K20" s="5"/>
      <c r="L20" s="6" t="s">
        <v>3</v>
      </c>
      <c r="M20" s="8">
        <v>20</v>
      </c>
      <c r="N20" s="27">
        <f>'Binnen Europa 2'!D52</f>
        <v>0</v>
      </c>
      <c r="O20" s="6">
        <f t="shared" si="2"/>
        <v>0</v>
      </c>
      <c r="P20" s="7"/>
    </row>
    <row r="21" spans="1:16" x14ac:dyDescent="0.25">
      <c r="A21" s="4"/>
      <c r="B21" s="6" t="s">
        <v>77</v>
      </c>
      <c r="C21" s="8">
        <v>10</v>
      </c>
      <c r="D21" s="20">
        <v>0</v>
      </c>
      <c r="E21" s="6">
        <f t="shared" si="0"/>
        <v>0</v>
      </c>
      <c r="F21" s="5"/>
      <c r="G21" s="6" t="s">
        <v>77</v>
      </c>
      <c r="H21" s="8">
        <v>5</v>
      </c>
      <c r="I21" s="27">
        <f>'Binnen Europa 1'!G27</f>
        <v>0</v>
      </c>
      <c r="J21" s="6">
        <f t="shared" si="1"/>
        <v>0</v>
      </c>
      <c r="K21" s="5"/>
      <c r="L21" s="6" t="s">
        <v>77</v>
      </c>
      <c r="M21" s="8">
        <v>5</v>
      </c>
      <c r="N21" s="27">
        <f>'Binnen Europa 2'!E52</f>
        <v>0</v>
      </c>
      <c r="O21" s="6">
        <f t="shared" si="2"/>
        <v>0</v>
      </c>
      <c r="P21" s="7"/>
    </row>
    <row r="22" spans="1:16" ht="15.75" thickBot="1" x14ac:dyDescent="0.3">
      <c r="A22" s="4"/>
      <c r="B22" s="17"/>
      <c r="C22" s="23"/>
      <c r="D22" s="24"/>
      <c r="E22" s="17"/>
      <c r="F22" s="5"/>
      <c r="G22" s="17" t="s">
        <v>78</v>
      </c>
      <c r="H22" s="23">
        <v>5</v>
      </c>
      <c r="I22" s="22">
        <f>'Binnen Europa 1'!G34</f>
        <v>0</v>
      </c>
      <c r="J22" s="17">
        <f t="shared" si="1"/>
        <v>0</v>
      </c>
      <c r="K22" s="5"/>
      <c r="L22" s="17" t="s">
        <v>78</v>
      </c>
      <c r="M22" s="23">
        <v>5</v>
      </c>
      <c r="N22" s="22">
        <f>'Binnen Europa 2'!F52</f>
        <v>0</v>
      </c>
      <c r="O22" s="17">
        <f t="shared" si="2"/>
        <v>0</v>
      </c>
      <c r="P22" s="7"/>
    </row>
    <row r="23" spans="1:16" x14ac:dyDescent="0.25">
      <c r="A23" s="4"/>
      <c r="B23" s="6" t="s">
        <v>20</v>
      </c>
      <c r="C23" s="8">
        <f>SUM(C18:C22)</f>
        <v>100</v>
      </c>
      <c r="D23" s="5"/>
      <c r="E23" s="6">
        <f>SUM(E18:E22)</f>
        <v>0</v>
      </c>
      <c r="F23" s="5"/>
      <c r="G23" s="6" t="s">
        <v>20</v>
      </c>
      <c r="H23" s="8">
        <f>SUM(H18:H22)</f>
        <v>100</v>
      </c>
      <c r="I23" s="5"/>
      <c r="J23" s="6">
        <f>SUM(J18:J22)</f>
        <v>0</v>
      </c>
      <c r="K23" s="5"/>
      <c r="L23" s="6" t="s">
        <v>20</v>
      </c>
      <c r="M23" s="8">
        <f>SUM(M18:M22)</f>
        <v>100</v>
      </c>
      <c r="N23" s="5"/>
      <c r="O23" s="6">
        <f>SUM(O18:O22)</f>
        <v>0</v>
      </c>
      <c r="P23" s="7"/>
    </row>
    <row r="24" spans="1:16" x14ac:dyDescent="0.25">
      <c r="A24" s="4"/>
      <c r="B24" s="5"/>
      <c r="C24" s="31"/>
      <c r="D24" s="5"/>
      <c r="E24" s="5"/>
      <c r="F24" s="5"/>
      <c r="G24" s="5"/>
      <c r="H24" s="31"/>
      <c r="I24" s="5"/>
      <c r="J24" s="5"/>
      <c r="K24" s="5"/>
      <c r="L24" s="5"/>
      <c r="M24" s="31"/>
      <c r="N24" s="5"/>
      <c r="O24" s="5"/>
      <c r="P24" s="7"/>
    </row>
    <row r="25" spans="1:16" x14ac:dyDescent="0.25">
      <c r="A25" s="4"/>
      <c r="B25" s="5"/>
      <c r="C25" s="5"/>
      <c r="D25" s="9" t="s">
        <v>4</v>
      </c>
      <c r="E25" s="32">
        <f>E23/C23</f>
        <v>0</v>
      </c>
      <c r="F25" s="5"/>
      <c r="G25" s="5"/>
      <c r="H25" s="5"/>
      <c r="I25" s="9" t="s">
        <v>15</v>
      </c>
      <c r="J25" s="32">
        <f>J23/H23</f>
        <v>0</v>
      </c>
      <c r="K25" s="5"/>
      <c r="L25" s="5"/>
      <c r="M25" s="5"/>
      <c r="N25" s="9" t="s">
        <v>17</v>
      </c>
      <c r="O25" s="32">
        <f>O23/M23</f>
        <v>0</v>
      </c>
      <c r="P25" s="7"/>
    </row>
    <row r="26" spans="1:16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7"/>
    </row>
    <row r="27" spans="1:16" x14ac:dyDescent="0.25">
      <c r="A27" s="4"/>
      <c r="B27" s="26" t="s">
        <v>16</v>
      </c>
      <c r="C27" s="26"/>
      <c r="D27" s="26"/>
      <c r="E27" s="26" t="s">
        <v>12</v>
      </c>
      <c r="F27" s="26" t="s">
        <v>1</v>
      </c>
      <c r="G27" s="26" t="s">
        <v>13</v>
      </c>
      <c r="H27" s="5"/>
      <c r="I27" s="5"/>
      <c r="J27" s="5"/>
      <c r="K27" s="5"/>
      <c r="L27" s="5"/>
      <c r="M27" s="5"/>
      <c r="N27" s="5"/>
      <c r="O27" s="5"/>
      <c r="P27" s="7"/>
    </row>
    <row r="28" spans="1:16" x14ac:dyDescent="0.25">
      <c r="A28" s="4"/>
      <c r="B28" s="6" t="s">
        <v>4</v>
      </c>
      <c r="C28" s="6"/>
      <c r="D28" s="6"/>
      <c r="E28" s="6">
        <v>10</v>
      </c>
      <c r="F28" s="27">
        <f>E25</f>
        <v>0</v>
      </c>
      <c r="G28" s="6">
        <f>F28*E28</f>
        <v>0</v>
      </c>
      <c r="H28" s="5"/>
      <c r="I28" s="5"/>
      <c r="J28" s="5"/>
      <c r="K28" s="5"/>
      <c r="L28" s="5"/>
      <c r="M28" s="5"/>
      <c r="N28" s="5"/>
      <c r="O28" s="5"/>
      <c r="P28" s="7"/>
    </row>
    <row r="29" spans="1:16" x14ac:dyDescent="0.25">
      <c r="A29" s="4"/>
      <c r="B29" s="6" t="s">
        <v>15</v>
      </c>
      <c r="C29" s="6"/>
      <c r="D29" s="6"/>
      <c r="E29" s="6">
        <v>60</v>
      </c>
      <c r="F29" s="27">
        <f>J25</f>
        <v>0</v>
      </c>
      <c r="G29" s="6">
        <f>F29*E29</f>
        <v>0</v>
      </c>
      <c r="H29" s="5"/>
      <c r="I29" s="5"/>
      <c r="J29" s="5"/>
      <c r="K29" s="5"/>
      <c r="L29" s="5"/>
      <c r="M29" s="5"/>
      <c r="N29" s="5"/>
      <c r="O29" s="5"/>
      <c r="P29" s="7"/>
    </row>
    <row r="30" spans="1:16" ht="15.75" thickBot="1" x14ac:dyDescent="0.3">
      <c r="A30" s="4"/>
      <c r="B30" s="17" t="s">
        <v>17</v>
      </c>
      <c r="C30" s="17"/>
      <c r="D30" s="17"/>
      <c r="E30" s="17">
        <v>30</v>
      </c>
      <c r="F30" s="22">
        <f>O25</f>
        <v>0</v>
      </c>
      <c r="G30" s="17">
        <f>F30*E30</f>
        <v>0</v>
      </c>
      <c r="H30" s="5"/>
      <c r="I30" s="5"/>
      <c r="J30" s="5"/>
      <c r="K30" s="5"/>
      <c r="L30" s="5"/>
      <c r="M30" s="5"/>
      <c r="N30" s="5"/>
      <c r="O30" s="5"/>
      <c r="P30" s="7"/>
    </row>
    <row r="31" spans="1:16" x14ac:dyDescent="0.25">
      <c r="A31" s="4"/>
      <c r="B31" s="6" t="s">
        <v>20</v>
      </c>
      <c r="C31" s="6"/>
      <c r="D31" s="6"/>
      <c r="E31" s="6">
        <f>SUM(E28:E30)</f>
        <v>100</v>
      </c>
      <c r="F31" s="6"/>
      <c r="G31" s="6">
        <f>SUM(G28:G30)</f>
        <v>0</v>
      </c>
      <c r="H31" s="5"/>
      <c r="I31" s="5"/>
      <c r="J31" s="5"/>
      <c r="K31" s="5"/>
      <c r="L31" s="5"/>
      <c r="M31" s="5"/>
      <c r="N31" s="5"/>
      <c r="O31" s="5"/>
      <c r="P31" s="7"/>
    </row>
    <row r="32" spans="1:16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7"/>
    </row>
    <row r="33" spans="1:57" ht="15.75" thickBot="1" x14ac:dyDescent="0.3">
      <c r="A33" s="11"/>
      <c r="B33" s="12"/>
      <c r="C33" s="12"/>
      <c r="D33" s="12"/>
      <c r="E33" s="33" t="s">
        <v>18</v>
      </c>
      <c r="F33" s="33"/>
      <c r="G33" s="34">
        <f>G31/100</f>
        <v>0</v>
      </c>
      <c r="H33" s="12"/>
      <c r="I33" s="12"/>
      <c r="J33" s="12"/>
      <c r="K33" s="12"/>
      <c r="L33" s="12"/>
      <c r="M33" s="12"/>
      <c r="N33" s="12"/>
      <c r="O33" s="12"/>
      <c r="P33" s="29"/>
    </row>
    <row r="34" spans="1:57" ht="15.75" thickBot="1" x14ac:dyDescent="0.3"/>
    <row r="35" spans="1:57" s="16" customFormat="1" ht="23.25" x14ac:dyDescent="0.35">
      <c r="A35" s="37" t="s">
        <v>5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9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</row>
    <row r="36" spans="1:57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7"/>
    </row>
    <row r="37" spans="1:57" x14ac:dyDescent="0.25">
      <c r="A37" s="4"/>
      <c r="B37" s="41" t="s">
        <v>23</v>
      </c>
      <c r="C37" s="41"/>
      <c r="D37" s="41"/>
      <c r="E37" s="41"/>
      <c r="F37" s="5"/>
      <c r="G37" s="5"/>
      <c r="H37" s="5"/>
      <c r="I37" s="5"/>
      <c r="J37" s="5"/>
      <c r="K37" s="5"/>
      <c r="L37" s="5"/>
      <c r="M37" s="5"/>
      <c r="N37" s="5"/>
      <c r="O37" s="5"/>
      <c r="P37" s="7"/>
    </row>
    <row r="38" spans="1:57" x14ac:dyDescent="0.25">
      <c r="A38" s="4"/>
      <c r="B38" s="6" t="s">
        <v>14</v>
      </c>
      <c r="C38" s="6" t="s">
        <v>12</v>
      </c>
      <c r="D38" s="6" t="s">
        <v>1</v>
      </c>
      <c r="E38" s="6" t="s">
        <v>24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7"/>
    </row>
    <row r="39" spans="1:57" x14ac:dyDescent="0.25">
      <c r="A39" s="4"/>
      <c r="B39" s="6" t="s">
        <v>0</v>
      </c>
      <c r="C39" s="8">
        <v>80</v>
      </c>
      <c r="D39" s="20">
        <v>0</v>
      </c>
      <c r="E39" s="6">
        <f>D39*C39</f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7"/>
    </row>
    <row r="40" spans="1:57" ht="15.75" thickBot="1" x14ac:dyDescent="0.3">
      <c r="A40" s="4"/>
      <c r="B40" s="17" t="s">
        <v>84</v>
      </c>
      <c r="C40" s="23">
        <v>20</v>
      </c>
      <c r="D40" s="24">
        <v>0</v>
      </c>
      <c r="E40" s="17">
        <f t="shared" ref="E40" si="3">D40*C40</f>
        <v>0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7"/>
    </row>
    <row r="41" spans="1:57" x14ac:dyDescent="0.25">
      <c r="A41" s="4"/>
      <c r="B41" s="6" t="s">
        <v>20</v>
      </c>
      <c r="C41" s="8">
        <f>SUM(C39:C40)</f>
        <v>100</v>
      </c>
      <c r="D41" s="5"/>
      <c r="E41" s="6">
        <f>SUM(E39:E40)</f>
        <v>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7"/>
    </row>
    <row r="42" spans="1:57" x14ac:dyDescent="0.25">
      <c r="A42" s="4"/>
      <c r="B42" s="5"/>
      <c r="C42" s="31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7"/>
    </row>
    <row r="43" spans="1:57" ht="15.75" thickBot="1" x14ac:dyDescent="0.3">
      <c r="A43" s="11"/>
      <c r="B43" s="12"/>
      <c r="C43" s="12"/>
      <c r="D43" s="12"/>
      <c r="E43" s="33" t="s">
        <v>25</v>
      </c>
      <c r="F43" s="33"/>
      <c r="G43" s="34">
        <f>E41/C41</f>
        <v>0</v>
      </c>
      <c r="H43" s="12"/>
      <c r="I43" s="12"/>
      <c r="J43" s="12"/>
      <c r="K43" s="12"/>
      <c r="L43" s="12"/>
      <c r="M43" s="12"/>
      <c r="N43" s="12"/>
      <c r="O43" s="12"/>
      <c r="P43" s="29"/>
    </row>
  </sheetData>
  <mergeCells count="9">
    <mergeCell ref="A14:P14"/>
    <mergeCell ref="A35:P35"/>
    <mergeCell ref="A6:P6"/>
    <mergeCell ref="A1:P4"/>
    <mergeCell ref="B37:E37"/>
    <mergeCell ref="C12:D12"/>
    <mergeCell ref="B16:E16"/>
    <mergeCell ref="G16:J16"/>
    <mergeCell ref="L16:O16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="115" zoomScaleNormal="115" workbookViewId="0">
      <selection activeCell="A30" sqref="A30"/>
    </sheetView>
  </sheetViews>
  <sheetFormatPr defaultRowHeight="15" x14ac:dyDescent="0.25"/>
  <cols>
    <col min="2" max="5" width="15.7109375" customWidth="1"/>
  </cols>
  <sheetData>
    <row r="1" spans="1:8" x14ac:dyDescent="0.25">
      <c r="A1" s="44" t="s">
        <v>79</v>
      </c>
      <c r="B1" s="45"/>
      <c r="C1" s="45"/>
      <c r="D1" s="45"/>
      <c r="E1" s="45"/>
      <c r="F1" s="45"/>
      <c r="G1" s="45"/>
      <c r="H1" s="46"/>
    </row>
    <row r="2" spans="1:8" x14ac:dyDescent="0.25">
      <c r="A2" s="4"/>
      <c r="B2" s="6"/>
      <c r="C2" s="6" t="s">
        <v>2</v>
      </c>
      <c r="D2" s="6" t="s">
        <v>12</v>
      </c>
      <c r="E2" s="6" t="s">
        <v>13</v>
      </c>
      <c r="F2" s="5"/>
      <c r="G2" s="5"/>
      <c r="H2" s="7"/>
    </row>
    <row r="3" spans="1:8" x14ac:dyDescent="0.25">
      <c r="A3" s="4"/>
      <c r="B3" s="6" t="s">
        <v>7</v>
      </c>
      <c r="C3" s="20">
        <v>0</v>
      </c>
      <c r="D3" s="8">
        <v>70</v>
      </c>
      <c r="E3" s="6">
        <f>C3*D3</f>
        <v>0</v>
      </c>
      <c r="F3" s="5"/>
      <c r="G3" s="5"/>
      <c r="H3" s="7"/>
    </row>
    <row r="4" spans="1:8" ht="15" customHeight="1" thickBot="1" x14ac:dyDescent="0.3">
      <c r="A4" s="4"/>
      <c r="B4" s="17" t="s">
        <v>9</v>
      </c>
      <c r="C4" s="24">
        <v>0</v>
      </c>
      <c r="D4" s="23">
        <v>30</v>
      </c>
      <c r="E4" s="17">
        <f t="shared" ref="E4" si="0">C4*D4</f>
        <v>0</v>
      </c>
      <c r="F4" s="5"/>
      <c r="G4" s="5"/>
      <c r="H4" s="7"/>
    </row>
    <row r="5" spans="1:8" x14ac:dyDescent="0.25">
      <c r="A5" s="4"/>
      <c r="B5" s="6" t="s">
        <v>20</v>
      </c>
      <c r="C5" s="6"/>
      <c r="D5" s="8">
        <f>SUM(D3:D4)</f>
        <v>100</v>
      </c>
      <c r="E5" s="6">
        <f>SUM(E3:E4)</f>
        <v>0</v>
      </c>
      <c r="F5" s="5"/>
      <c r="G5" s="9" t="s">
        <v>72</v>
      </c>
      <c r="H5" s="10"/>
    </row>
    <row r="6" spans="1:8" ht="15.75" thickBot="1" x14ac:dyDescent="0.3">
      <c r="A6" s="11"/>
      <c r="B6" s="12"/>
      <c r="C6" s="12"/>
      <c r="D6" s="12"/>
      <c r="E6" s="12"/>
      <c r="F6" s="12"/>
      <c r="G6" s="21">
        <f>E5/D5</f>
        <v>0</v>
      </c>
      <c r="H6" s="13"/>
    </row>
    <row r="7" spans="1:8" ht="15.75" thickBot="1" x14ac:dyDescent="0.3"/>
    <row r="8" spans="1:8" x14ac:dyDescent="0.25">
      <c r="A8" s="44" t="s">
        <v>80</v>
      </c>
      <c r="B8" s="45"/>
      <c r="C8" s="45"/>
      <c r="D8" s="45"/>
      <c r="E8" s="45"/>
      <c r="F8" s="45"/>
      <c r="G8" s="45"/>
      <c r="H8" s="46"/>
    </row>
    <row r="9" spans="1:8" x14ac:dyDescent="0.25">
      <c r="A9" s="4"/>
      <c r="B9" s="6"/>
      <c r="C9" s="6" t="s">
        <v>2</v>
      </c>
      <c r="D9" s="6" t="s">
        <v>12</v>
      </c>
      <c r="E9" s="6" t="s">
        <v>13</v>
      </c>
      <c r="F9" s="5"/>
      <c r="G9" s="5"/>
      <c r="H9" s="7"/>
    </row>
    <row r="10" spans="1:8" x14ac:dyDescent="0.25">
      <c r="A10" s="4"/>
      <c r="B10" s="6" t="s">
        <v>7</v>
      </c>
      <c r="C10" s="20">
        <v>0</v>
      </c>
      <c r="D10" s="8">
        <v>70</v>
      </c>
      <c r="E10" s="6">
        <f>C10*D10</f>
        <v>0</v>
      </c>
      <c r="F10" s="5"/>
      <c r="G10" s="5"/>
      <c r="H10" s="7"/>
    </row>
    <row r="11" spans="1:8" ht="15.75" thickBot="1" x14ac:dyDescent="0.3">
      <c r="A11" s="4"/>
      <c r="B11" s="17" t="s">
        <v>9</v>
      </c>
      <c r="C11" s="24">
        <v>0</v>
      </c>
      <c r="D11" s="23">
        <v>30</v>
      </c>
      <c r="E11" s="17">
        <f t="shared" ref="E11" si="1">C11*D11</f>
        <v>0</v>
      </c>
      <c r="F11" s="5"/>
      <c r="G11" s="5"/>
      <c r="H11" s="7"/>
    </row>
    <row r="12" spans="1:8" x14ac:dyDescent="0.25">
      <c r="A12" s="4"/>
      <c r="B12" s="6" t="s">
        <v>20</v>
      </c>
      <c r="C12" s="6"/>
      <c r="D12" s="8">
        <f>SUM(D10:D11)</f>
        <v>100</v>
      </c>
      <c r="E12" s="6">
        <f>SUM(E10:E11)</f>
        <v>0</v>
      </c>
      <c r="F12" s="5"/>
      <c r="G12" s="9" t="s">
        <v>72</v>
      </c>
      <c r="H12" s="10"/>
    </row>
    <row r="13" spans="1:8" ht="15.75" thickBot="1" x14ac:dyDescent="0.3">
      <c r="A13" s="11"/>
      <c r="B13" s="12"/>
      <c r="C13" s="12"/>
      <c r="D13" s="12"/>
      <c r="E13" s="12"/>
      <c r="F13" s="12"/>
      <c r="G13" s="21">
        <f>E12/D12</f>
        <v>0</v>
      </c>
      <c r="H13" s="13"/>
    </row>
    <row r="14" spans="1:8" ht="15.75" thickBot="1" x14ac:dyDescent="0.3"/>
    <row r="15" spans="1:8" x14ac:dyDescent="0.25">
      <c r="A15" s="44" t="s">
        <v>81</v>
      </c>
      <c r="B15" s="45"/>
      <c r="C15" s="45"/>
      <c r="D15" s="45"/>
      <c r="E15" s="45"/>
      <c r="F15" s="45"/>
      <c r="G15" s="45"/>
      <c r="H15" s="46"/>
    </row>
    <row r="16" spans="1:8" x14ac:dyDescent="0.25">
      <c r="A16" s="4"/>
      <c r="B16" s="6"/>
      <c r="C16" s="6" t="s">
        <v>2</v>
      </c>
      <c r="D16" s="6" t="s">
        <v>12</v>
      </c>
      <c r="E16" s="6" t="s">
        <v>13</v>
      </c>
      <c r="F16" s="5"/>
      <c r="G16" s="5"/>
      <c r="H16" s="7"/>
    </row>
    <row r="17" spans="1:8" x14ac:dyDescent="0.25">
      <c r="A17" s="4"/>
      <c r="B17" s="6" t="s">
        <v>7</v>
      </c>
      <c r="C17" s="20">
        <v>0</v>
      </c>
      <c r="D17" s="8">
        <v>70</v>
      </c>
      <c r="E17" s="6">
        <f>C17*D17</f>
        <v>0</v>
      </c>
      <c r="F17" s="5"/>
      <c r="G17" s="5"/>
      <c r="H17" s="7"/>
    </row>
    <row r="18" spans="1:8" ht="15.75" thickBot="1" x14ac:dyDescent="0.3">
      <c r="A18" s="4"/>
      <c r="B18" s="17" t="s">
        <v>9</v>
      </c>
      <c r="C18" s="24">
        <v>0</v>
      </c>
      <c r="D18" s="23">
        <v>30</v>
      </c>
      <c r="E18" s="17">
        <f t="shared" ref="E18" si="2">C18*D18</f>
        <v>0</v>
      </c>
      <c r="F18" s="5"/>
      <c r="G18" s="5"/>
      <c r="H18" s="7"/>
    </row>
    <row r="19" spans="1:8" x14ac:dyDescent="0.25">
      <c r="A19" s="4"/>
      <c r="B19" s="6" t="s">
        <v>20</v>
      </c>
      <c r="C19" s="6"/>
      <c r="D19" s="8">
        <f>SUM(D17:D18)</f>
        <v>100</v>
      </c>
      <c r="E19" s="6">
        <f>SUM(E17:E18)</f>
        <v>0</v>
      </c>
      <c r="F19" s="5"/>
      <c r="G19" s="9" t="s">
        <v>72</v>
      </c>
      <c r="H19" s="10"/>
    </row>
    <row r="20" spans="1:8" ht="15.75" thickBot="1" x14ac:dyDescent="0.3">
      <c r="A20" s="11"/>
      <c r="B20" s="12"/>
      <c r="C20" s="12"/>
      <c r="D20" s="12"/>
      <c r="E20" s="12"/>
      <c r="F20" s="12"/>
      <c r="G20" s="21">
        <f>E19/D19</f>
        <v>0</v>
      </c>
      <c r="H20" s="13"/>
    </row>
    <row r="21" spans="1:8" ht="15.75" thickBot="1" x14ac:dyDescent="0.3"/>
    <row r="22" spans="1:8" x14ac:dyDescent="0.25">
      <c r="A22" s="44" t="s">
        <v>82</v>
      </c>
      <c r="B22" s="45"/>
      <c r="C22" s="45"/>
      <c r="D22" s="45"/>
      <c r="E22" s="45"/>
      <c r="F22" s="45"/>
      <c r="G22" s="45"/>
      <c r="H22" s="46"/>
    </row>
    <row r="23" spans="1:8" x14ac:dyDescent="0.25">
      <c r="A23" s="4"/>
      <c r="B23" s="6"/>
      <c r="C23" s="6" t="s">
        <v>2</v>
      </c>
      <c r="D23" s="6" t="s">
        <v>12</v>
      </c>
      <c r="E23" s="6" t="s">
        <v>13</v>
      </c>
      <c r="F23" s="5"/>
      <c r="G23" s="5"/>
      <c r="H23" s="7"/>
    </row>
    <row r="24" spans="1:8" x14ac:dyDescent="0.25">
      <c r="A24" s="4"/>
      <c r="B24" s="6" t="s">
        <v>7</v>
      </c>
      <c r="C24" s="20">
        <v>0</v>
      </c>
      <c r="D24" s="8">
        <v>70</v>
      </c>
      <c r="E24" s="6">
        <f>C24*D24</f>
        <v>0</v>
      </c>
      <c r="F24" s="5"/>
      <c r="G24" s="5"/>
      <c r="H24" s="7"/>
    </row>
    <row r="25" spans="1:8" ht="15.75" thickBot="1" x14ac:dyDescent="0.3">
      <c r="A25" s="4"/>
      <c r="B25" s="17" t="s">
        <v>9</v>
      </c>
      <c r="C25" s="24">
        <v>0</v>
      </c>
      <c r="D25" s="23">
        <v>30</v>
      </c>
      <c r="E25" s="17">
        <f t="shared" ref="E25" si="3">C25*D25</f>
        <v>0</v>
      </c>
      <c r="F25" s="5"/>
      <c r="G25" s="5"/>
      <c r="H25" s="7"/>
    </row>
    <row r="26" spans="1:8" x14ac:dyDescent="0.25">
      <c r="A26" s="4"/>
      <c r="B26" s="6" t="s">
        <v>20</v>
      </c>
      <c r="C26" s="6"/>
      <c r="D26" s="8">
        <f>SUM(D24:D25)</f>
        <v>100</v>
      </c>
      <c r="E26" s="6">
        <f>SUM(E24:E25)</f>
        <v>0</v>
      </c>
      <c r="F26" s="5"/>
      <c r="G26" s="9" t="s">
        <v>72</v>
      </c>
      <c r="H26" s="10"/>
    </row>
    <row r="27" spans="1:8" ht="15.75" thickBot="1" x14ac:dyDescent="0.3">
      <c r="A27" s="11"/>
      <c r="B27" s="12"/>
      <c r="C27" s="12"/>
      <c r="D27" s="12"/>
      <c r="E27" s="12"/>
      <c r="F27" s="12"/>
      <c r="G27" s="21">
        <f>E26/D26</f>
        <v>0</v>
      </c>
      <c r="H27" s="13"/>
    </row>
    <row r="28" spans="1:8" ht="15.75" thickBot="1" x14ac:dyDescent="0.3"/>
    <row r="29" spans="1:8" x14ac:dyDescent="0.25">
      <c r="A29" s="44" t="s">
        <v>83</v>
      </c>
      <c r="B29" s="45"/>
      <c r="C29" s="45"/>
      <c r="D29" s="45"/>
      <c r="E29" s="45"/>
      <c r="F29" s="45"/>
      <c r="G29" s="45"/>
      <c r="H29" s="46"/>
    </row>
    <row r="30" spans="1:8" x14ac:dyDescent="0.25">
      <c r="A30" s="4"/>
      <c r="B30" s="6"/>
      <c r="C30" s="6" t="s">
        <v>2</v>
      </c>
      <c r="D30" s="6" t="s">
        <v>12</v>
      </c>
      <c r="E30" s="6" t="s">
        <v>13</v>
      </c>
      <c r="F30" s="5"/>
      <c r="G30" s="5"/>
      <c r="H30" s="7"/>
    </row>
    <row r="31" spans="1:8" x14ac:dyDescent="0.25">
      <c r="A31" s="4"/>
      <c r="B31" s="6" t="s">
        <v>7</v>
      </c>
      <c r="C31" s="20">
        <v>0</v>
      </c>
      <c r="D31" s="8">
        <v>70</v>
      </c>
      <c r="E31" s="6">
        <f>C31*D31</f>
        <v>0</v>
      </c>
      <c r="F31" s="5"/>
      <c r="G31" s="5"/>
      <c r="H31" s="7"/>
    </row>
    <row r="32" spans="1:8" ht="15.75" thickBot="1" x14ac:dyDescent="0.3">
      <c r="A32" s="4"/>
      <c r="B32" s="17" t="s">
        <v>9</v>
      </c>
      <c r="C32" s="24">
        <v>0</v>
      </c>
      <c r="D32" s="23">
        <v>30</v>
      </c>
      <c r="E32" s="17">
        <f t="shared" ref="E32" si="4">C32*D32</f>
        <v>0</v>
      </c>
      <c r="F32" s="5"/>
      <c r="G32" s="5"/>
      <c r="H32" s="7"/>
    </row>
    <row r="33" spans="1:8" x14ac:dyDescent="0.25">
      <c r="A33" s="4"/>
      <c r="B33" s="6" t="s">
        <v>20</v>
      </c>
      <c r="C33" s="6"/>
      <c r="D33" s="8">
        <f>SUM(D31:D32)</f>
        <v>100</v>
      </c>
      <c r="E33" s="6">
        <f>SUM(E31:E32)</f>
        <v>0</v>
      </c>
      <c r="F33" s="5"/>
      <c r="G33" s="9" t="s">
        <v>72</v>
      </c>
      <c r="H33" s="10"/>
    </row>
    <row r="34" spans="1:8" ht="15.75" thickBot="1" x14ac:dyDescent="0.3">
      <c r="A34" s="11"/>
      <c r="B34" s="12"/>
      <c r="C34" s="12"/>
      <c r="D34" s="12"/>
      <c r="E34" s="12"/>
      <c r="F34" s="12"/>
      <c r="G34" s="21">
        <f>E33/D33</f>
        <v>0</v>
      </c>
      <c r="H34" s="13"/>
    </row>
  </sheetData>
  <mergeCells count="5">
    <mergeCell ref="A29:H29"/>
    <mergeCell ref="A22:H22"/>
    <mergeCell ref="A15:H15"/>
    <mergeCell ref="A1:H1"/>
    <mergeCell ref="A8:H8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2"/>
  <sheetViews>
    <sheetView topLeftCell="A19" workbookViewId="0">
      <selection activeCell="K37" sqref="K37"/>
    </sheetView>
  </sheetViews>
  <sheetFormatPr defaultRowHeight="15" x14ac:dyDescent="0.25"/>
  <cols>
    <col min="1" max="6" width="21.7109375" customWidth="1"/>
  </cols>
  <sheetData>
    <row r="2" spans="1:6" x14ac:dyDescent="0.25">
      <c r="A2" s="47" t="s">
        <v>17</v>
      </c>
      <c r="B2" s="47"/>
      <c r="C2" s="47"/>
      <c r="D2" s="47"/>
      <c r="E2" s="47"/>
      <c r="F2" s="47"/>
    </row>
    <row r="3" spans="1:6" x14ac:dyDescent="0.25">
      <c r="A3" s="2" t="s">
        <v>71</v>
      </c>
      <c r="B3" s="2" t="s">
        <v>75</v>
      </c>
      <c r="C3" s="2" t="s">
        <v>76</v>
      </c>
      <c r="D3" s="2" t="s">
        <v>3</v>
      </c>
      <c r="E3" s="2" t="s">
        <v>77</v>
      </c>
      <c r="F3" s="2" t="s">
        <v>78</v>
      </c>
    </row>
    <row r="4" spans="1:6" x14ac:dyDescent="0.25">
      <c r="A4" s="3" t="s">
        <v>26</v>
      </c>
      <c r="B4" s="18">
        <v>0</v>
      </c>
      <c r="C4" s="18">
        <v>0</v>
      </c>
      <c r="D4" s="18">
        <v>0</v>
      </c>
      <c r="E4" s="18">
        <v>0</v>
      </c>
      <c r="F4" s="18">
        <v>0</v>
      </c>
    </row>
    <row r="5" spans="1:6" x14ac:dyDescent="0.25">
      <c r="A5" s="3" t="s">
        <v>27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</row>
    <row r="6" spans="1:6" x14ac:dyDescent="0.25">
      <c r="A6" s="3" t="s">
        <v>28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</row>
    <row r="7" spans="1:6" x14ac:dyDescent="0.25">
      <c r="A7" s="3" t="s">
        <v>29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</row>
    <row r="8" spans="1:6" x14ac:dyDescent="0.25">
      <c r="A8" s="3" t="s">
        <v>30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</row>
    <row r="9" spans="1:6" x14ac:dyDescent="0.25">
      <c r="A9" s="3" t="s">
        <v>10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</row>
    <row r="10" spans="1:6" x14ac:dyDescent="0.25">
      <c r="A10" s="3" t="s">
        <v>31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</row>
    <row r="11" spans="1:6" x14ac:dyDescent="0.25">
      <c r="A11" s="3" t="s">
        <v>32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</row>
    <row r="12" spans="1:6" x14ac:dyDescent="0.25">
      <c r="A12" s="3" t="s">
        <v>33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</row>
    <row r="13" spans="1:6" x14ac:dyDescent="0.25">
      <c r="A13" s="3" t="s">
        <v>34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</row>
    <row r="14" spans="1:6" x14ac:dyDescent="0.25">
      <c r="A14" s="3" t="s">
        <v>35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</row>
    <row r="15" spans="1:6" x14ac:dyDescent="0.25">
      <c r="A15" s="3" t="s">
        <v>36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</row>
    <row r="16" spans="1:6" x14ac:dyDescent="0.25">
      <c r="A16" s="3" t="s">
        <v>37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</row>
    <row r="17" spans="1:6" x14ac:dyDescent="0.25">
      <c r="A17" s="3" t="s">
        <v>8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</row>
    <row r="18" spans="1:6" x14ac:dyDescent="0.25">
      <c r="A18" s="3" t="s">
        <v>38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</row>
    <row r="19" spans="1:6" x14ac:dyDescent="0.25">
      <c r="A19" s="3" t="s">
        <v>39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</row>
    <row r="20" spans="1:6" x14ac:dyDescent="0.25">
      <c r="A20" s="3" t="s">
        <v>40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</row>
    <row r="21" spans="1:6" x14ac:dyDescent="0.25">
      <c r="A21" s="3" t="s">
        <v>41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</row>
    <row r="22" spans="1:6" x14ac:dyDescent="0.25">
      <c r="A22" s="3" t="s">
        <v>42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</row>
    <row r="23" spans="1:6" x14ac:dyDescent="0.25">
      <c r="A23" s="3" t="s">
        <v>43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</row>
    <row r="24" spans="1:6" x14ac:dyDescent="0.25">
      <c r="A24" s="3" t="s">
        <v>44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</row>
    <row r="25" spans="1:6" x14ac:dyDescent="0.25">
      <c r="A25" s="3" t="s">
        <v>11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</row>
    <row r="26" spans="1:6" x14ac:dyDescent="0.25">
      <c r="A26" s="3" t="s">
        <v>45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</row>
    <row r="27" spans="1:6" x14ac:dyDescent="0.25">
      <c r="A27" s="3" t="s">
        <v>46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</row>
    <row r="28" spans="1:6" x14ac:dyDescent="0.25">
      <c r="A28" s="3" t="s">
        <v>47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</row>
    <row r="29" spans="1:6" x14ac:dyDescent="0.25">
      <c r="A29" s="3" t="s">
        <v>48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</row>
    <row r="30" spans="1:6" x14ac:dyDescent="0.25">
      <c r="A30" s="3" t="s">
        <v>49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</row>
    <row r="31" spans="1:6" x14ac:dyDescent="0.25">
      <c r="A31" s="3" t="s">
        <v>50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</row>
    <row r="32" spans="1:6" x14ac:dyDescent="0.25">
      <c r="A32" s="3" t="s">
        <v>51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</row>
    <row r="33" spans="1:6" x14ac:dyDescent="0.25">
      <c r="A33" s="3" t="s">
        <v>52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</row>
    <row r="34" spans="1:6" x14ac:dyDescent="0.25">
      <c r="A34" s="3" t="s">
        <v>53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</row>
    <row r="35" spans="1:6" x14ac:dyDescent="0.25">
      <c r="A35" s="3" t="s">
        <v>54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</row>
    <row r="36" spans="1:6" x14ac:dyDescent="0.25">
      <c r="A36" s="3" t="s">
        <v>55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</row>
    <row r="37" spans="1:6" x14ac:dyDescent="0.25">
      <c r="A37" s="3" t="s">
        <v>56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</row>
    <row r="38" spans="1:6" x14ac:dyDescent="0.25">
      <c r="A38" s="3" t="s">
        <v>57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</row>
    <row r="39" spans="1:6" x14ac:dyDescent="0.25">
      <c r="A39" s="3" t="s">
        <v>58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</row>
    <row r="40" spans="1:6" x14ac:dyDescent="0.25">
      <c r="A40" s="3" t="s">
        <v>59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</row>
    <row r="41" spans="1:6" x14ac:dyDescent="0.25">
      <c r="A41" s="3" t="s">
        <v>60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</row>
    <row r="42" spans="1:6" x14ac:dyDescent="0.25">
      <c r="A42" s="3" t="s">
        <v>61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</row>
    <row r="43" spans="1:6" x14ac:dyDescent="0.25">
      <c r="A43" s="3" t="s">
        <v>62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</row>
    <row r="44" spans="1:6" x14ac:dyDescent="0.25">
      <c r="A44" s="3" t="s">
        <v>63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</row>
    <row r="45" spans="1:6" x14ac:dyDescent="0.25">
      <c r="A45" s="3" t="s">
        <v>64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</row>
    <row r="46" spans="1:6" x14ac:dyDescent="0.25">
      <c r="A46" s="3" t="s">
        <v>65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</row>
    <row r="47" spans="1:6" x14ac:dyDescent="0.25">
      <c r="A47" s="3" t="s">
        <v>66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</row>
    <row r="48" spans="1:6" x14ac:dyDescent="0.25">
      <c r="A48" s="3" t="s">
        <v>67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</row>
    <row r="49" spans="1:6" x14ac:dyDescent="0.25">
      <c r="A49" s="3" t="s">
        <v>68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</row>
    <row r="50" spans="1:6" x14ac:dyDescent="0.25">
      <c r="A50" s="3" t="s">
        <v>69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</row>
    <row r="51" spans="1:6" ht="15.75" thickBot="1" x14ac:dyDescent="0.3">
      <c r="A51" s="17" t="s">
        <v>70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</row>
    <row r="52" spans="1:6" x14ac:dyDescent="0.25">
      <c r="A52" s="25" t="s">
        <v>19</v>
      </c>
      <c r="B52" s="19">
        <f>AVERAGE(B4:B51)</f>
        <v>0</v>
      </c>
      <c r="C52" s="19">
        <f>AVERAGE(C4:C51)</f>
        <v>0</v>
      </c>
      <c r="D52" s="19">
        <f>AVERAGE(D4:D51)</f>
        <v>0</v>
      </c>
      <c r="E52" s="19">
        <f>AVERAGE(E4:E51)</f>
        <v>0</v>
      </c>
      <c r="F52" s="19">
        <f>AVERAGE(F4:F51)</f>
        <v>0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Totaalblad</vt:lpstr>
      <vt:lpstr>Binnen Europa 1</vt:lpstr>
      <vt:lpstr>Binnen Europa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2023-05-17T14:07:01Z</dcterms:modified>
</cp:coreProperties>
</file>