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Waterschap Noorderzijlvest/2023/Waterschap Noorderzijlvest - Elektrotechnische Werkzaamheden/05. Nota van Inlichtingen/NvI 2/"/>
    </mc:Choice>
  </mc:AlternateContent>
  <xr:revisionPtr revIDLastSave="104" documentId="8_{23E60284-B3E1-4172-8663-D66D3A77F6AB}" xr6:coauthVersionLast="47" xr6:coauthVersionMax="47" xr10:uidLastSave="{0222B0BA-85B8-43F0-9EAA-FE24B93F92C2}"/>
  <bookViews>
    <workbookView xWindow="-110" yWindow="-110" windowWidth="19420" windowHeight="10420" xr2:uid="{1F98BC69-358E-4C36-8929-E54C61D32343}"/>
  </bookViews>
  <sheets>
    <sheet name="Leeswijzer" sheetId="1" r:id="rId1"/>
    <sheet name="Prijzen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E20" i="2"/>
  <c r="E19" i="2"/>
  <c r="E18" i="2"/>
  <c r="E17" i="2"/>
  <c r="E15" i="2"/>
  <c r="E14" i="2"/>
  <c r="E13" i="2"/>
  <c r="E12" i="2"/>
  <c r="E9" i="2"/>
  <c r="E8" i="2"/>
  <c r="E7" i="2"/>
  <c r="E6" i="2"/>
  <c r="E22" i="2" l="1"/>
</calcChain>
</file>

<file path=xl/sharedStrings.xml><?xml version="1.0" encoding="utf-8"?>
<sst xmlns="http://schemas.openxmlformats.org/spreadsheetml/2006/main" count="58" uniqueCount="47">
  <si>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</si>
  <si>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</si>
  <si>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</si>
  <si>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</si>
  <si>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</si>
  <si>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Inschrijver dient alle groene cellen in te vullen</t>
  </si>
  <si>
    <t>3.</t>
  </si>
  <si>
    <t>Blauwe cellen worden automatisch berekend</t>
  </si>
  <si>
    <t>4.</t>
  </si>
  <si>
    <t>Oranje cellen worden automatisch berekend en beoordeeld</t>
  </si>
  <si>
    <t>Alle opgegeven bedragen/tarieven zijn exclusief btw</t>
  </si>
  <si>
    <t xml:space="preserve">5. </t>
  </si>
  <si>
    <t>Deze bijlage en onderliggende werkbladen maken integraal onderdeel uit van het Beschrijvend document met referentie zoals hierboven vermeld</t>
  </si>
  <si>
    <t>6.</t>
  </si>
  <si>
    <t>De door Inschrijver opgegeven tarieven gelden voor de gehele opdracht, behoudens gestelde in de overeenkomst inzake indexering</t>
  </si>
  <si>
    <t>7.</t>
  </si>
  <si>
    <t xml:space="preserve">De geboden prijzen zijn all-in, dat wil zeggen dat alle kosten hierin zijn inbegrepen, waaronder onder meer, maar niet uitsluitend: </t>
  </si>
  <si>
    <t>-</t>
  </si>
  <si>
    <t xml:space="preserve">de ten behoeve van de opdracht gemaakte transport, reis- en verblijfkosten; </t>
  </si>
  <si>
    <t>de ten behoeve van de opdracht gemaakte brandstofkosten;</t>
  </si>
  <si>
    <t>de kosten voor het gebruik van de werkplaats van Opdrachtnemer;</t>
  </si>
  <si>
    <t>de kosten voor het gebruik van de servicebus en in te zetten gereedschappen;</t>
  </si>
  <si>
    <t>de kosten gemoeid met het maken van foto’s en andere presentaties</t>
  </si>
  <si>
    <t>Administratieve handelingen;</t>
  </si>
  <si>
    <t>Overige (overhead) kosten;</t>
  </si>
  <si>
    <t>Naam Inschrijver:</t>
  </si>
  <si>
    <t>Datum:</t>
  </si>
  <si>
    <t xml:space="preserve">G.1: Uurtarieven </t>
  </si>
  <si>
    <t>Onderdeel</t>
  </si>
  <si>
    <t>Wegingsfactor</t>
  </si>
  <si>
    <t>Tarief/uur</t>
  </si>
  <si>
    <t>Fictieve inschrijfprijs</t>
  </si>
  <si>
    <t>Monteur elektrotechniek MBO3</t>
  </si>
  <si>
    <t>*werkplaats opdrachtnemer</t>
  </si>
  <si>
    <t>* werkzaamheden locatie NZV</t>
  </si>
  <si>
    <t>calamiteit</t>
  </si>
  <si>
    <t>calamiteit weekend/zon/feestdag</t>
  </si>
  <si>
    <t>Service Techn. Meet&amp;Regel Techn. MBO4</t>
  </si>
  <si>
    <t>Tekenaar</t>
  </si>
  <si>
    <t>Werkvoorbereider</t>
  </si>
  <si>
    <t>Totaalbeoordeling</t>
  </si>
  <si>
    <t>Projectleider</t>
  </si>
  <si>
    <t>Engineer</t>
  </si>
  <si>
    <t>Handtekening</t>
  </si>
  <si>
    <t>Elektrotechnische werkzaamheden t.b.v. de Afvalwaterketen</t>
  </si>
  <si>
    <t>Z/23/059606</t>
  </si>
  <si>
    <t>Bijlage 6: Prijzenformulier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</si>
</sst>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1" fillId="5" borderId="3" xfId="0" applyFont="1" applyFill="1" applyBorder="1"/>
    <xf numFmtId="0" fontId="1" fillId="5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2" fillId="0" borderId="6" xfId="0" applyFont="1" applyBorder="1"/>
    <xf numFmtId="9" fontId="0" fillId="6" borderId="7" xfId="0" applyNumberFormat="1" applyFill="1" applyBorder="1" applyAlignment="1">
      <alignment horizontal="center"/>
    </xf>
    <xf numFmtId="0" fontId="0" fillId="6" borderId="6" xfId="0" applyFill="1" applyBorder="1"/>
    <xf numFmtId="0" fontId="0" fillId="6" borderId="8" xfId="0" applyFill="1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2" borderId="9" xfId="0" applyNumberFormat="1" applyFill="1" applyBorder="1" applyProtection="1">
      <protection locked="0"/>
    </xf>
    <xf numFmtId="164" fontId="0" fillId="3" borderId="10" xfId="0" applyNumberFormat="1" applyFill="1" applyBorder="1"/>
    <xf numFmtId="0" fontId="0" fillId="0" borderId="11" xfId="0" applyBorder="1"/>
    <xf numFmtId="1" fontId="0" fillId="0" borderId="12" xfId="0" applyNumberFormat="1" applyBorder="1" applyAlignment="1">
      <alignment horizontal="center"/>
    </xf>
    <xf numFmtId="0" fontId="0" fillId="6" borderId="13" xfId="0" applyFill="1" applyBorder="1"/>
    <xf numFmtId="1" fontId="0" fillId="6" borderId="0" xfId="0" applyNumberFormat="1" applyFill="1" applyAlignment="1">
      <alignment horizontal="center"/>
    </xf>
    <xf numFmtId="164" fontId="0" fillId="6" borderId="0" xfId="0" applyNumberFormat="1" applyFill="1"/>
    <xf numFmtId="164" fontId="0" fillId="6" borderId="14" xfId="0" applyNumberFormat="1" applyFill="1" applyBorder="1"/>
    <xf numFmtId="1" fontId="0" fillId="6" borderId="7" xfId="0" applyNumberFormat="1" applyFill="1" applyBorder="1" applyAlignment="1">
      <alignment horizontal="center"/>
    </xf>
    <xf numFmtId="164" fontId="0" fillId="6" borderId="6" xfId="0" applyNumberFormat="1" applyFill="1" applyBorder="1"/>
    <xf numFmtId="164" fontId="0" fillId="6" borderId="8" xfId="0" applyNumberFormat="1" applyFill="1" applyBorder="1"/>
    <xf numFmtId="0" fontId="2" fillId="6" borderId="15" xfId="0" applyFont="1" applyFill="1" applyBorder="1"/>
    <xf numFmtId="1" fontId="0" fillId="6" borderId="16" xfId="0" applyNumberFormat="1" applyFill="1" applyBorder="1" applyAlignment="1">
      <alignment horizontal="center"/>
    </xf>
    <xf numFmtId="0" fontId="0" fillId="6" borderId="16" xfId="0" applyFill="1" applyBorder="1"/>
    <xf numFmtId="0" fontId="0" fillId="6" borderId="17" xfId="0" applyFill="1" applyBorder="1"/>
    <xf numFmtId="0" fontId="2" fillId="0" borderId="18" xfId="0" applyFont="1" applyBorder="1"/>
    <xf numFmtId="1" fontId="0" fillId="0" borderId="16" xfId="0" applyNumberFormat="1" applyBorder="1" applyAlignment="1">
      <alignment horizontal="center"/>
    </xf>
    <xf numFmtId="0" fontId="0" fillId="6" borderId="18" xfId="0" applyFill="1" applyBorder="1"/>
    <xf numFmtId="164" fontId="2" fillId="4" borderId="17" xfId="0" applyNumberFormat="1" applyFont="1" applyFill="1" applyBorder="1"/>
    <xf numFmtId="1" fontId="0" fillId="0" borderId="1" xfId="0" applyNumberFormat="1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0" fontId="0" fillId="0" borderId="19" xfId="0" applyBorder="1"/>
    <xf numFmtId="1" fontId="0" fillId="0" borderId="20" xfId="0" applyNumberFormat="1" applyBorder="1" applyAlignment="1">
      <alignment horizontal="center"/>
    </xf>
    <xf numFmtId="164" fontId="0" fillId="2" borderId="19" xfId="0" applyNumberFormat="1" applyFill="1" applyBorder="1" applyProtection="1">
      <protection locked="0"/>
    </xf>
    <xf numFmtId="164" fontId="0" fillId="3" borderId="21" xfId="0" applyNumberFormat="1" applyFill="1" applyBorder="1"/>
    <xf numFmtId="0" fontId="0" fillId="6" borderId="22" xfId="0" applyFill="1" applyBorder="1"/>
    <xf numFmtId="1" fontId="0" fillId="6" borderId="23" xfId="0" applyNumberFormat="1" applyFill="1" applyBorder="1" applyAlignment="1">
      <alignment horizontal="center"/>
    </xf>
    <xf numFmtId="164" fontId="0" fillId="6" borderId="23" xfId="0" applyNumberFormat="1" applyFill="1" applyBorder="1"/>
    <xf numFmtId="164" fontId="0" fillId="6" borderId="24" xfId="0" applyNumberFormat="1" applyFill="1" applyBorder="1"/>
    <xf numFmtId="0" fontId="2" fillId="0" borderId="25" xfId="0" applyFont="1" applyBorder="1"/>
    <xf numFmtId="164" fontId="0" fillId="3" borderId="26" xfId="0" applyNumberFormat="1" applyFill="1" applyBorder="1"/>
    <xf numFmtId="0" fontId="2" fillId="0" borderId="27" xfId="0" applyFont="1" applyBorder="1"/>
    <xf numFmtId="1" fontId="0" fillId="0" borderId="28" xfId="0" applyNumberFormat="1" applyBorder="1" applyAlignment="1">
      <alignment horizontal="center"/>
    </xf>
    <xf numFmtId="164" fontId="0" fillId="2" borderId="28" xfId="0" applyNumberFormat="1" applyFill="1" applyBorder="1" applyProtection="1">
      <protection locked="0"/>
    </xf>
    <xf numFmtId="164" fontId="0" fillId="3" borderId="29" xfId="0" applyNumberFormat="1" applyFill="1" applyBorder="1"/>
    <xf numFmtId="0" fontId="3" fillId="0" borderId="0" xfId="0" applyFont="1"/>
    <xf numFmtId="0" fontId="4" fillId="0" borderId="0" xfId="0" applyFont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69850</xdr:colOff>
      <xdr:row>0</xdr:row>
      <xdr:rowOff>152400</xdr:rowOff>
    </xdr:from>
    <xdr:to>
      <xdr:col>11</xdr:col>
      <xdr:colOff>558800</xdr:colOff>
      <xdr:row>3</xdr:row>
      <xdr:rowOff>132731</xdr:rowOff>
    </xdr:to>
    <xdr:pic>
      <xdr:nvPicPr>
        <xdr:cNvPr id="3" name="Afbeelding 2" descr="WATERSCHAP NOORDERZIJLVEST - Water Alliance">
          <a:extLst>
            <a:ext uri="{FF2B5EF4-FFF2-40B4-BE49-F238E27FC236}">
              <a16:creationId xmlns:a16="http://schemas.microsoft.com/office/drawing/2014/main" id="{6E89902C-1145-AA0B-34E3-9A71C2CE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52400"/>
          <a:ext cx="2413000" cy="615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A37D-6ED4-4FCD-AC41-1852D7AF2420}">
  <dimension ref="B2:O25"/>
  <sheetViews>
    <sheetView tabSelected="1" workbookViewId="0">
      <selection activeCell="B3" sqref="B3"/>
    </sheetView>
  </sheetViews>
  <sheetFormatPr defaultColWidth="9.1796875" defaultRowHeight="14.5" x14ac:dyDescent="0.35"/>
  <cols>
    <col min="1" max="1" width="3" customWidth="1"/>
    <col min="3" max="3" width="10.1796875" customWidth="1"/>
  </cols>
  <sheetData>
    <row r="2" spans="2:15" ht="21" x14ac:dyDescent="0.5">
      <c r="B2" s="48" t="s">
        <v>46</v>
      </c>
    </row>
    <row r="4" spans="2:15" ht="15.5" x14ac:dyDescent="0.35">
      <c r="B4" s="1" t="s">
        <v>0</v>
      </c>
      <c r="C4" s="1"/>
      <c r="D4" s="49" t="s">
        <v>44</v>
      </c>
      <c r="E4" s="1"/>
      <c r="F4" s="1"/>
    </row>
    <row r="5" spans="2:15" x14ac:dyDescent="0.35">
      <c r="B5" t="s">
        <v>1</v>
      </c>
      <c r="D5" t="s">
        <v>45</v>
      </c>
    </row>
    <row r="7" spans="2:15" x14ac:dyDescent="0.35">
      <c r="B7" t="s">
        <v>2</v>
      </c>
      <c r="C7" t="s">
        <v>3</v>
      </c>
    </row>
    <row r="8" spans="2:15" x14ac:dyDescent="0.35">
      <c r="B8" t="s">
        <v>4</v>
      </c>
      <c r="C8" s="50"/>
      <c r="D8" t="s">
        <v>5</v>
      </c>
    </row>
    <row r="9" spans="2:15" x14ac:dyDescent="0.35">
      <c r="B9" t="s">
        <v>6</v>
      </c>
      <c r="C9" s="51"/>
      <c r="D9" t="s">
        <v>7</v>
      </c>
    </row>
    <row r="10" spans="2:15" x14ac:dyDescent="0.35">
      <c r="B10" t="s">
        <v>8</v>
      </c>
      <c r="C10" s="52"/>
      <c r="D10" t="s">
        <v>9</v>
      </c>
    </row>
    <row r="11" spans="2:15" x14ac:dyDescent="0.35">
      <c r="B11" t="s">
        <v>8</v>
      </c>
      <c r="C11" t="s">
        <v>10</v>
      </c>
    </row>
    <row r="12" spans="2:15" x14ac:dyDescent="0.35">
      <c r="B12" s="53" t="s">
        <v>11</v>
      </c>
      <c r="C12" s="54" t="s">
        <v>12</v>
      </c>
      <c r="D12" s="53"/>
      <c r="E12" s="53"/>
      <c r="F12" s="53"/>
      <c r="G12" s="53"/>
      <c r="H12" s="53"/>
      <c r="I12" s="53"/>
      <c r="J12" s="53"/>
    </row>
    <row r="13" spans="2:15" x14ac:dyDescent="0.35">
      <c r="B13" s="53" t="s">
        <v>13</v>
      </c>
      <c r="C13" s="54" t="s">
        <v>14</v>
      </c>
      <c r="D13" s="53"/>
      <c r="E13" s="53"/>
      <c r="F13" s="53"/>
      <c r="G13" s="53"/>
      <c r="H13" s="53"/>
      <c r="I13" s="53"/>
      <c r="J13" s="53"/>
    </row>
    <row r="14" spans="2:15" x14ac:dyDescent="0.35">
      <c r="B14" s="55" t="s">
        <v>15</v>
      </c>
      <c r="C14" s="58" t="s">
        <v>16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2:15" ht="14.5" customHeight="1" x14ac:dyDescent="0.35">
      <c r="B15" s="55"/>
      <c r="C15" s="57" t="s">
        <v>17</v>
      </c>
      <c r="D15" s="58" t="s">
        <v>18</v>
      </c>
      <c r="E15" s="58"/>
      <c r="F15" s="58"/>
      <c r="G15" s="58"/>
      <c r="H15" s="58"/>
      <c r="I15" s="58"/>
      <c r="J15" s="58"/>
      <c r="K15" s="56"/>
      <c r="L15" s="56"/>
      <c r="M15" s="56"/>
      <c r="N15" s="56"/>
      <c r="O15" s="56"/>
    </row>
    <row r="16" spans="2:15" ht="14.5" customHeight="1" x14ac:dyDescent="0.35">
      <c r="B16" s="55"/>
      <c r="C16" s="57" t="s">
        <v>17</v>
      </c>
      <c r="D16" s="58" t="s">
        <v>19</v>
      </c>
      <c r="E16" s="58"/>
      <c r="F16" s="58"/>
      <c r="G16" s="58"/>
      <c r="H16" s="58"/>
      <c r="I16" s="58"/>
      <c r="J16" s="58"/>
      <c r="K16" s="56"/>
      <c r="L16" s="56"/>
      <c r="M16" s="56"/>
      <c r="N16" s="56"/>
      <c r="O16" s="56"/>
    </row>
    <row r="17" spans="2:15" ht="15" customHeight="1" x14ac:dyDescent="0.35">
      <c r="B17" s="55"/>
      <c r="C17" s="57" t="s">
        <v>17</v>
      </c>
      <c r="D17" s="58" t="s">
        <v>20</v>
      </c>
      <c r="E17" s="58"/>
      <c r="F17" s="58"/>
      <c r="G17" s="58"/>
      <c r="H17" s="58"/>
      <c r="I17" s="58"/>
      <c r="J17" s="58"/>
      <c r="K17" s="58"/>
      <c r="L17" s="58"/>
      <c r="M17" s="56"/>
      <c r="N17" s="56"/>
      <c r="O17" s="56"/>
    </row>
    <row r="18" spans="2:15" ht="14.5" customHeight="1" x14ac:dyDescent="0.35">
      <c r="B18" s="55"/>
      <c r="C18" s="57" t="s">
        <v>17</v>
      </c>
      <c r="D18" s="58" t="s">
        <v>21</v>
      </c>
      <c r="E18" s="58"/>
      <c r="F18" s="58"/>
      <c r="G18" s="58"/>
      <c r="H18" s="58"/>
      <c r="I18" s="58"/>
      <c r="J18" s="58"/>
      <c r="K18" s="58"/>
      <c r="L18" s="56"/>
      <c r="M18" s="56"/>
      <c r="N18" s="56"/>
      <c r="O18" s="56"/>
    </row>
    <row r="19" spans="2:15" ht="14.5" customHeight="1" x14ac:dyDescent="0.35">
      <c r="B19" s="55"/>
      <c r="C19" s="57" t="s">
        <v>17</v>
      </c>
      <c r="D19" s="58" t="s">
        <v>22</v>
      </c>
      <c r="E19" s="58"/>
      <c r="F19" s="58"/>
      <c r="G19" s="58"/>
      <c r="H19" s="58"/>
      <c r="I19" s="58"/>
      <c r="J19" s="58"/>
      <c r="K19" s="58"/>
      <c r="L19" s="56"/>
      <c r="M19" s="56"/>
      <c r="N19" s="56"/>
      <c r="O19" s="56"/>
    </row>
    <row r="20" spans="2:15" x14ac:dyDescent="0.35">
      <c r="B20" s="55"/>
      <c r="C20" s="57" t="s">
        <v>17</v>
      </c>
      <c r="D20" s="58" t="s">
        <v>23</v>
      </c>
      <c r="E20" s="58"/>
      <c r="F20" s="58"/>
      <c r="G20" s="58"/>
      <c r="H20" s="56"/>
      <c r="I20" s="56"/>
      <c r="J20" s="56"/>
      <c r="K20" s="56"/>
      <c r="L20" s="56"/>
      <c r="M20" s="56"/>
      <c r="N20" s="56"/>
      <c r="O20" s="56"/>
    </row>
    <row r="21" spans="2:15" x14ac:dyDescent="0.35">
      <c r="B21" s="55"/>
      <c r="C21" s="57" t="s">
        <v>17</v>
      </c>
      <c r="D21" s="58" t="s">
        <v>24</v>
      </c>
      <c r="E21" s="58"/>
      <c r="F21" s="58"/>
      <c r="G21" s="58"/>
      <c r="H21" s="58"/>
      <c r="I21" s="56"/>
      <c r="J21" s="56"/>
      <c r="K21" s="56"/>
      <c r="L21" s="56"/>
      <c r="M21" s="56"/>
      <c r="N21" s="56"/>
      <c r="O21" s="56"/>
    </row>
    <row r="22" spans="2:15" x14ac:dyDescent="0.35">
      <c r="B22" s="53"/>
      <c r="C22" s="53"/>
      <c r="D22" s="53"/>
      <c r="E22" s="53"/>
      <c r="F22" s="53"/>
      <c r="G22" s="53"/>
      <c r="H22" s="53"/>
      <c r="I22" s="53"/>
      <c r="J22" s="53"/>
    </row>
    <row r="23" spans="2:15" x14ac:dyDescent="0.35">
      <c r="B23" s="61" t="s">
        <v>25</v>
      </c>
      <c r="C23" s="61"/>
      <c r="D23" s="60"/>
      <c r="E23" s="60"/>
      <c r="F23" s="60"/>
      <c r="G23" s="60"/>
      <c r="H23" s="60"/>
      <c r="I23" s="60"/>
      <c r="J23" s="60"/>
    </row>
    <row r="24" spans="2:15" x14ac:dyDescent="0.35">
      <c r="B24" s="61" t="s">
        <v>26</v>
      </c>
      <c r="C24" s="61"/>
      <c r="D24" s="60"/>
      <c r="E24" s="60"/>
      <c r="F24" s="60"/>
      <c r="G24" s="60"/>
      <c r="H24" s="60"/>
      <c r="I24" s="60"/>
      <c r="J24" s="60"/>
    </row>
    <row r="25" spans="2:15" x14ac:dyDescent="0.35">
      <c r="B25" s="59" t="s">
        <v>43</v>
      </c>
      <c r="C25" s="59"/>
      <c r="D25" s="60"/>
      <c r="E25" s="60"/>
      <c r="F25" s="60"/>
      <c r="G25" s="60"/>
      <c r="H25" s="60"/>
      <c r="I25" s="60"/>
      <c r="J25" s="60"/>
    </row>
  </sheetData>
  <sheetProtection algorithmName="SHA-512" hashValue="g6BJpTzEebgtZoSdnNA+2VK7HZCnGMNnKX0jJZTawlV/KvsWPar0F2y91LfnkofrwH3E8aTHXG7xkOUXIqIGdQ==" saltValue="+hVzMDW+CQ/avJSiKCUZ0A==" spinCount="100000" sheet="1" objects="1" scenarios="1"/>
  <mergeCells count="14">
    <mergeCell ref="B25:C25"/>
    <mergeCell ref="D25:J25"/>
    <mergeCell ref="D20:G20"/>
    <mergeCell ref="D21:H21"/>
    <mergeCell ref="B23:C23"/>
    <mergeCell ref="D23:J23"/>
    <mergeCell ref="B24:C24"/>
    <mergeCell ref="D24:J24"/>
    <mergeCell ref="D19:K19"/>
    <mergeCell ref="C14:O14"/>
    <mergeCell ref="D15:J15"/>
    <mergeCell ref="D16:J16"/>
    <mergeCell ref="D17:L17"/>
    <mergeCell ref="D18:K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BD58-8B05-4EB6-B552-F58446D2101B}">
  <dimension ref="B1:E22"/>
  <sheetViews>
    <sheetView workbookViewId="0">
      <selection activeCell="D1" sqref="D1"/>
    </sheetView>
  </sheetViews>
  <sheetFormatPr defaultRowHeight="14.5" x14ac:dyDescent="0.35"/>
  <cols>
    <col min="1" max="1" width="2.54296875" customWidth="1"/>
    <col min="2" max="2" width="38.81640625" bestFit="1" customWidth="1"/>
    <col min="3" max="3" width="21.54296875" customWidth="1"/>
    <col min="4" max="4" width="12.453125" bestFit="1" customWidth="1"/>
    <col min="5" max="5" width="18" bestFit="1" customWidth="1"/>
    <col min="6" max="6" width="11.81640625" bestFit="1" customWidth="1"/>
  </cols>
  <sheetData>
    <row r="1" spans="2:5" ht="10.5" customHeight="1" x14ac:dyDescent="0.35"/>
    <row r="2" spans="2:5" ht="15.5" x14ac:dyDescent="0.35">
      <c r="B2" s="2" t="s">
        <v>27</v>
      </c>
      <c r="C2" s="2"/>
      <c r="D2" s="1"/>
      <c r="E2" s="1"/>
    </row>
    <row r="3" spans="2:5" ht="16" thickBot="1" x14ac:dyDescent="0.4">
      <c r="B3" s="2"/>
      <c r="C3" s="2"/>
      <c r="D3" s="1"/>
      <c r="E3" s="1"/>
    </row>
    <row r="4" spans="2:5" ht="15" thickBot="1" x14ac:dyDescent="0.4">
      <c r="B4" s="3" t="s">
        <v>28</v>
      </c>
      <c r="C4" s="4" t="s">
        <v>29</v>
      </c>
      <c r="D4" s="5" t="s">
        <v>30</v>
      </c>
      <c r="E4" s="6" t="s">
        <v>31</v>
      </c>
    </row>
    <row r="5" spans="2:5" x14ac:dyDescent="0.35">
      <c r="B5" s="7" t="s">
        <v>32</v>
      </c>
      <c r="C5" s="8"/>
      <c r="D5" s="9"/>
      <c r="E5" s="10"/>
    </row>
    <row r="6" spans="2:5" x14ac:dyDescent="0.35">
      <c r="B6" s="11" t="s">
        <v>33</v>
      </c>
      <c r="C6" s="12">
        <v>75</v>
      </c>
      <c r="D6" s="13"/>
      <c r="E6" s="14">
        <f>C6*D6</f>
        <v>0</v>
      </c>
    </row>
    <row r="7" spans="2:5" x14ac:dyDescent="0.35">
      <c r="B7" s="11" t="s">
        <v>34</v>
      </c>
      <c r="C7" s="12">
        <v>325</v>
      </c>
      <c r="D7" s="13"/>
      <c r="E7" s="14">
        <f>C7*D7</f>
        <v>0</v>
      </c>
    </row>
    <row r="8" spans="2:5" x14ac:dyDescent="0.35">
      <c r="B8" s="11" t="s">
        <v>35</v>
      </c>
      <c r="C8" s="12">
        <v>25</v>
      </c>
      <c r="D8" s="13"/>
      <c r="E8" s="14">
        <f>C8*D8</f>
        <v>0</v>
      </c>
    </row>
    <row r="9" spans="2:5" ht="15" thickBot="1" x14ac:dyDescent="0.4">
      <c r="B9" s="15" t="s">
        <v>36</v>
      </c>
      <c r="C9" s="16">
        <v>25</v>
      </c>
      <c r="D9" s="13"/>
      <c r="E9" s="14">
        <f>C9*D9</f>
        <v>0</v>
      </c>
    </row>
    <row r="10" spans="2:5" ht="15" thickBot="1" x14ac:dyDescent="0.4">
      <c r="B10" s="17"/>
      <c r="C10" s="18"/>
      <c r="D10" s="19"/>
      <c r="E10" s="20"/>
    </row>
    <row r="11" spans="2:5" x14ac:dyDescent="0.35">
      <c r="B11" s="7" t="s">
        <v>37</v>
      </c>
      <c r="C11" s="21"/>
      <c r="D11" s="22"/>
      <c r="E11" s="23"/>
    </row>
    <row r="12" spans="2:5" x14ac:dyDescent="0.35">
      <c r="B12" s="11" t="s">
        <v>33</v>
      </c>
      <c r="C12" s="12">
        <v>75</v>
      </c>
      <c r="D12" s="13"/>
      <c r="E12" s="14">
        <f>C12*D12</f>
        <v>0</v>
      </c>
    </row>
    <row r="13" spans="2:5" x14ac:dyDescent="0.35">
      <c r="B13" s="11" t="s">
        <v>34</v>
      </c>
      <c r="C13" s="12">
        <v>325</v>
      </c>
      <c r="D13" s="13"/>
      <c r="E13" s="14">
        <f>C13*D13</f>
        <v>0</v>
      </c>
    </row>
    <row r="14" spans="2:5" x14ac:dyDescent="0.35">
      <c r="B14" s="11" t="s">
        <v>35</v>
      </c>
      <c r="C14" s="12">
        <v>25</v>
      </c>
      <c r="D14" s="13"/>
      <c r="E14" s="14">
        <f>C14*D14</f>
        <v>0</v>
      </c>
    </row>
    <row r="15" spans="2:5" ht="15" thickBot="1" x14ac:dyDescent="0.4">
      <c r="B15" s="34" t="s">
        <v>36</v>
      </c>
      <c r="C15" s="35">
        <v>25</v>
      </c>
      <c r="D15" s="36"/>
      <c r="E15" s="37">
        <f>C15*D15</f>
        <v>0</v>
      </c>
    </row>
    <row r="16" spans="2:5" x14ac:dyDescent="0.35">
      <c r="B16" s="38"/>
      <c r="C16" s="39"/>
      <c r="D16" s="40"/>
      <c r="E16" s="41"/>
    </row>
    <row r="17" spans="2:5" x14ac:dyDescent="0.35">
      <c r="B17" s="42" t="s">
        <v>38</v>
      </c>
      <c r="C17" s="32">
        <v>25</v>
      </c>
      <c r="D17" s="33"/>
      <c r="E17" s="43">
        <f>C17*D17</f>
        <v>0</v>
      </c>
    </row>
    <row r="18" spans="2:5" x14ac:dyDescent="0.35">
      <c r="B18" s="42" t="s">
        <v>39</v>
      </c>
      <c r="C18" s="32">
        <v>25</v>
      </c>
      <c r="D18" s="33"/>
      <c r="E18" s="43">
        <f>C18*D18</f>
        <v>0</v>
      </c>
    </row>
    <row r="19" spans="2:5" x14ac:dyDescent="0.35">
      <c r="B19" s="42" t="s">
        <v>41</v>
      </c>
      <c r="C19" s="32">
        <v>25</v>
      </c>
      <c r="D19" s="33"/>
      <c r="E19" s="43">
        <f>C19*D19</f>
        <v>0</v>
      </c>
    </row>
    <row r="20" spans="2:5" ht="15" thickBot="1" x14ac:dyDescent="0.4">
      <c r="B20" s="44" t="s">
        <v>42</v>
      </c>
      <c r="C20" s="45">
        <v>25</v>
      </c>
      <c r="D20" s="46"/>
      <c r="E20" s="47">
        <f>C20*D20</f>
        <v>0</v>
      </c>
    </row>
    <row r="21" spans="2:5" ht="15" thickBot="1" x14ac:dyDescent="0.4">
      <c r="B21" s="24"/>
      <c r="C21" s="25"/>
      <c r="D21" s="26"/>
      <c r="E21" s="27"/>
    </row>
    <row r="22" spans="2:5" ht="15" thickBot="1" x14ac:dyDescent="0.4">
      <c r="B22" s="28" t="s">
        <v>40</v>
      </c>
      <c r="C22" s="29">
        <f>SUM(C17+C15+C14+C13+C12+C9+C8+C7+C6+C18+C20+C19)</f>
        <v>1000</v>
      </c>
      <c r="D22" s="30"/>
      <c r="E22" s="31">
        <f>SUM(E17:E20)+SUM(E12:E15)+SUM(E6:E9)</f>
        <v>0</v>
      </c>
    </row>
  </sheetData>
  <sheetProtection algorithmName="SHA-512" hashValue="PnI33jQxP7eBv5hI5q6v/ZhW12dgptk7I9KFkULRppR8Hvkm4h5dODyO0qLhduKsw9oHNM2MUDCvwCOLaJVJeA==" saltValue="mGJAkMOiT0UBho7I6vXS/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60158f1cb84662d094635b9d4c5ca21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3c206d7e20ce96ecee0e60fb3d00662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  <SharedWithUsers xmlns="df334da4-c630-45b1-95f0-858e998e886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27B7C11-D294-4EE1-85AB-6F7F39260C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BB84B3-B586-4FEB-BBE6-620CD1A7C1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1766F2-2621-40F2-B992-B3DFE09E607B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Anniek Brouwers</dc:creator>
  <cp:lastModifiedBy>Anniek Brouwers</cp:lastModifiedBy>
  <dcterms:created xsi:type="dcterms:W3CDTF">2023-03-09T09:27:21Z</dcterms:created>
  <dcterms:modified xsi:type="dcterms:W3CDTF">2023-05-15T11:27:48Z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