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VB\REAR\RN-OP\Projectleiders\Harold Boers\Landelijk Projectleider Servicecontracten\SC Storingen\Prijzenboek\Prijzenboeken\"/>
    </mc:Choice>
  </mc:AlternateContent>
  <xr:revisionPtr revIDLastSave="0" documentId="13_ncr:1_{0F54677A-F3FC-48ED-8F55-133CC1224D7C}" xr6:coauthVersionLast="47" xr6:coauthVersionMax="47" xr10:uidLastSave="{00000000-0000-0000-0000-000000000000}"/>
  <bookViews>
    <workbookView xWindow="28680" yWindow="-120" windowWidth="29040" windowHeight="15840" xr2:uid="{C1BCEF84-9D2D-4554-B819-63ED95BEFFC1}"/>
  </bookViews>
  <sheets>
    <sheet name="Perceel 10" sheetId="1" r:id="rId1"/>
  </sheets>
  <definedNames>
    <definedName name="_xlnm.Print_Area" localSheetId="0">'Perceel 10'!$A$1:$F$26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1" l="1"/>
  <c r="F15" i="1" s="1"/>
  <c r="C14" i="1"/>
  <c r="F14" i="1" s="1"/>
  <c r="C13" i="1"/>
  <c r="F13" i="1" s="1"/>
  <c r="C12" i="1"/>
  <c r="F12" i="1" s="1"/>
  <c r="C11" i="1"/>
  <c r="F11" i="1" s="1"/>
  <c r="C10" i="1"/>
  <c r="F10" i="1" s="1"/>
  <c r="C9" i="1"/>
  <c r="F9" i="1" s="1"/>
  <c r="C8" i="1"/>
  <c r="F8" i="1" s="1"/>
  <c r="C7" i="1"/>
  <c r="F7" i="1" s="1"/>
  <c r="F17" i="1" l="1"/>
</calcChain>
</file>

<file path=xl/sharedStrings.xml><?xml version="1.0" encoding="utf-8"?>
<sst xmlns="http://schemas.openxmlformats.org/spreadsheetml/2006/main" count="29" uniqueCount="29">
  <si>
    <t>Prijzenboek overeenkomst 1ste lijn storingsopvolging</t>
  </si>
  <si>
    <t>Project</t>
  </si>
  <si>
    <t>Perceel</t>
  </si>
  <si>
    <t>Looptijd overeenkomst</t>
  </si>
  <si>
    <t>2 jaar en 3 maanden (optie verlengen 1+1)</t>
  </si>
  <si>
    <t>Werksoort</t>
  </si>
  <si>
    <r>
      <t xml:space="preserve">fictief aantal 
</t>
    </r>
    <r>
      <rPr>
        <b/>
        <i/>
        <sz val="12"/>
        <color theme="1"/>
        <rFont val="Calibri"/>
        <family val="2"/>
        <scheme val="minor"/>
      </rPr>
      <t>uren</t>
    </r>
    <r>
      <rPr>
        <sz val="12"/>
        <color theme="1"/>
        <rFont val="Calibri"/>
        <family val="2"/>
        <scheme val="minor"/>
      </rPr>
      <t xml:space="preserve"> per jaar</t>
    </r>
  </si>
  <si>
    <r>
      <t xml:space="preserve">fictief aantal 
</t>
    </r>
    <r>
      <rPr>
        <b/>
        <i/>
        <sz val="12"/>
        <color theme="1"/>
        <rFont val="Calibri"/>
        <family val="2"/>
        <scheme val="minor"/>
      </rPr>
      <t>uren</t>
    </r>
    <r>
      <rPr>
        <sz val="12"/>
        <color theme="1"/>
        <rFont val="Calibri"/>
        <family val="2"/>
        <scheme val="minor"/>
      </rPr>
      <t xml:space="preserve"> over de looptijd 2 jaar + 3 maanden</t>
    </r>
  </si>
  <si>
    <t>Uurloon
(07:00-19:00)</t>
  </si>
  <si>
    <t>Uurloon
(19:00-07:00)</t>
  </si>
  <si>
    <t>totalen</t>
  </si>
  <si>
    <t>Bouwkundige werkzaamheden</t>
  </si>
  <si>
    <t>Glas-, en schilderwerkzaamheden</t>
  </si>
  <si>
    <t xml:space="preserve">Smidse werkzaamheden </t>
  </si>
  <si>
    <t>Loodgieterswerkzaamheden</t>
  </si>
  <si>
    <t xml:space="preserve">Ontstoppingswerkzaamheden </t>
  </si>
  <si>
    <t>Dakbedekkingswerkzaamheden</t>
  </si>
  <si>
    <t>Reinigen daken en goten</t>
  </si>
  <si>
    <t>Hoogwerker 12 meter</t>
  </si>
  <si>
    <t>Hoogwerker 22 meter</t>
  </si>
  <si>
    <t xml:space="preserve"> </t>
  </si>
  <si>
    <t>Totale fictieve inschrijving</t>
  </si>
  <si>
    <t>Inschrijvingsgegevens</t>
  </si>
  <si>
    <t>De hierna te noemen inschrijver</t>
  </si>
  <si>
    <t>Gevestigd te</t>
  </si>
  <si>
    <t>Datum</t>
  </si>
  <si>
    <t>Naam</t>
  </si>
  <si>
    <t>Functie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</si>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</sst>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vertical="center"/>
    </xf>
    <xf numFmtId="0" fontId="3" fillId="0" borderId="4" xfId="0" applyFont="1" applyBorder="1"/>
    <xf numFmtId="0" fontId="3" fillId="0" borderId="5" xfId="0" applyFont="1" applyBorder="1"/>
    <xf numFmtId="0" fontId="3" fillId="0" borderId="0" xfId="0" applyFont="1"/>
    <xf numFmtId="0" fontId="3" fillId="0" borderId="6" xfId="0" applyFont="1" applyBorder="1"/>
    <xf numFmtId="0" fontId="3" fillId="0" borderId="7" xfId="0" applyFont="1" applyBorder="1" applyAlignment="1">
      <alignment horizontal="right"/>
    </xf>
    <xf numFmtId="0" fontId="3" fillId="0" borderId="8" xfId="0" applyFont="1" applyBorder="1"/>
    <xf numFmtId="0" fontId="4" fillId="0" borderId="4" xfId="0" applyFont="1" applyBorder="1"/>
    <xf numFmtId="0" fontId="3" fillId="0" borderId="9" xfId="0" applyFont="1" applyBorder="1" applyAlignment="1">
      <alignment wrapText="1"/>
    </xf>
    <xf numFmtId="44" fontId="3" fillId="2" borderId="10" xfId="1" applyFont="1" applyFill="1" applyBorder="1" applyAlignment="1">
      <alignment horizontal="center" wrapText="1"/>
    </xf>
    <xf numFmtId="1" fontId="3" fillId="0" borderId="11" xfId="0" applyNumberFormat="1" applyFont="1" applyBorder="1"/>
    <xf numFmtId="164" fontId="3" fillId="4" borderId="7" xfId="0" applyNumberFormat="1" applyFont="1" applyFill="1" applyBorder="1"/>
    <xf numFmtId="1" fontId="3" fillId="0" borderId="12" xfId="0" applyNumberFormat="1" applyFont="1" applyBorder="1"/>
    <xf numFmtId="164" fontId="3" fillId="5" borderId="13" xfId="0" applyNumberFormat="1" applyFont="1" applyFill="1" applyBorder="1" applyAlignment="1">
      <alignment horizontal="center" vertical="center"/>
    </xf>
    <xf numFmtId="0" fontId="4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0" fontId="3" fillId="0" borderId="19" xfId="0" applyFont="1" applyBorder="1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3" fillId="3" borderId="11" xfId="0" applyNumberFormat="1" applyFont="1" applyFill="1" applyBorder="1" applyProtection="1"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B3763-8AD4-406A-AE45-2B6C07AB1AAF}">
  <sheetPr>
    <pageSetUpPr fitToPage="1"/>
  </sheetPr>
  <dimension ref="A1:G26"/>
  <sheetViews>
    <sheetView tabSelected="1" workbookViewId="0">
      <selection activeCell="E12" sqref="E12"/>
    </sheetView>
  </sheetViews>
  <sheetFormatPr defaultRowHeight="14.4" x14ac:dyDescent="0.3"/>
  <cols>
    <col min="1" max="1" width="32.6640625" bestFit="1" customWidth="1"/>
    <col min="2" max="3" width="20.88671875" customWidth="1"/>
    <col min="4" max="5" width="14.77734375" customWidth="1"/>
    <col min="6" max="6" width="21" customWidth="1"/>
  </cols>
  <sheetData>
    <row r="1" spans="1:7" ht="34.200000000000003" customHeight="1" thickBot="1" x14ac:dyDescent="0.35">
      <c r="A1" s="21" t="s">
        <v>0</v>
      </c>
      <c r="B1" s="22"/>
      <c r="C1" s="22"/>
      <c r="D1" s="22"/>
      <c r="E1" s="22"/>
      <c r="F1" s="23"/>
      <c r="G1" s="1"/>
    </row>
    <row r="2" spans="1:7" ht="16.2" customHeight="1" x14ac:dyDescent="0.3">
      <c r="A2" s="2" t="s">
        <v>1</v>
      </c>
      <c r="B2" s="3">
        <v>5113727</v>
      </c>
      <c r="C2" s="4"/>
      <c r="D2" s="4"/>
      <c r="E2" s="4"/>
    </row>
    <row r="3" spans="1:7" ht="16.2" customHeight="1" thickBot="1" x14ac:dyDescent="0.35">
      <c r="A3" s="5" t="s">
        <v>2</v>
      </c>
      <c r="B3" s="6">
        <v>10</v>
      </c>
      <c r="C3" s="19"/>
      <c r="D3" s="4"/>
      <c r="E3" s="4"/>
    </row>
    <row r="4" spans="1:7" ht="16.2" customHeight="1" thickBot="1" x14ac:dyDescent="0.35">
      <c r="A4" s="7" t="s">
        <v>3</v>
      </c>
      <c r="B4" s="24" t="s">
        <v>4</v>
      </c>
      <c r="C4" s="25"/>
      <c r="D4" s="4"/>
      <c r="E4" s="4"/>
    </row>
    <row r="5" spans="1:7" ht="16.2" thickBot="1" x14ac:dyDescent="0.35">
      <c r="A5" s="4"/>
      <c r="B5" s="4"/>
      <c r="C5" s="4"/>
      <c r="D5" s="4"/>
      <c r="E5" s="4"/>
      <c r="F5" s="4"/>
    </row>
    <row r="6" spans="1:7" ht="62.4" x14ac:dyDescent="0.3">
      <c r="A6" s="8" t="s">
        <v>5</v>
      </c>
      <c r="B6" s="9" t="s">
        <v>6</v>
      </c>
      <c r="C6" s="9" t="s">
        <v>7</v>
      </c>
      <c r="D6" s="10" t="s">
        <v>8</v>
      </c>
      <c r="E6" s="10" t="s">
        <v>9</v>
      </c>
      <c r="F6" s="3" t="s">
        <v>10</v>
      </c>
    </row>
    <row r="7" spans="1:7" ht="16.2" customHeight="1" x14ac:dyDescent="0.3">
      <c r="A7" s="5" t="s">
        <v>11</v>
      </c>
      <c r="B7" s="11">
        <v>2500</v>
      </c>
      <c r="C7" s="11">
        <f>SUM(B7*2.25)</f>
        <v>5625</v>
      </c>
      <c r="D7" s="28">
        <v>0</v>
      </c>
      <c r="E7" s="28">
        <v>0</v>
      </c>
      <c r="F7" s="12">
        <f>SUM(C7*D7*90%)+(C7*E7*10%)</f>
        <v>0</v>
      </c>
    </row>
    <row r="8" spans="1:7" ht="16.2" customHeight="1" x14ac:dyDescent="0.3">
      <c r="A8" s="5" t="s">
        <v>12</v>
      </c>
      <c r="B8" s="11">
        <v>450</v>
      </c>
      <c r="C8" s="11">
        <f t="shared" ref="C8:C15" si="0">SUM(B8*2.25)</f>
        <v>1012.5</v>
      </c>
      <c r="D8" s="28">
        <v>0</v>
      </c>
      <c r="E8" s="28">
        <v>0</v>
      </c>
      <c r="F8" s="12">
        <f t="shared" ref="F8:F15" si="1">SUM(C8*D8*90%)+(C8*E8*10%)</f>
        <v>0</v>
      </c>
    </row>
    <row r="9" spans="1:7" ht="16.2" customHeight="1" x14ac:dyDescent="0.3">
      <c r="A9" s="5" t="s">
        <v>13</v>
      </c>
      <c r="B9" s="11">
        <v>600</v>
      </c>
      <c r="C9" s="11">
        <f t="shared" si="0"/>
        <v>1350</v>
      </c>
      <c r="D9" s="28">
        <v>0</v>
      </c>
      <c r="E9" s="28">
        <v>0</v>
      </c>
      <c r="F9" s="12">
        <f t="shared" si="1"/>
        <v>0</v>
      </c>
    </row>
    <row r="10" spans="1:7" ht="16.2" customHeight="1" x14ac:dyDescent="0.3">
      <c r="A10" s="5" t="s">
        <v>14</v>
      </c>
      <c r="B10" s="11">
        <v>100</v>
      </c>
      <c r="C10" s="11">
        <f t="shared" si="0"/>
        <v>225</v>
      </c>
      <c r="D10" s="28">
        <v>0</v>
      </c>
      <c r="E10" s="28">
        <v>0</v>
      </c>
      <c r="F10" s="12">
        <f t="shared" si="1"/>
        <v>0</v>
      </c>
    </row>
    <row r="11" spans="1:7" ht="16.2" customHeight="1" x14ac:dyDescent="0.3">
      <c r="A11" s="5" t="s">
        <v>15</v>
      </c>
      <c r="B11" s="11">
        <v>500</v>
      </c>
      <c r="C11" s="11">
        <f t="shared" si="0"/>
        <v>1125</v>
      </c>
      <c r="D11" s="28">
        <v>0</v>
      </c>
      <c r="E11" s="28">
        <v>0</v>
      </c>
      <c r="F11" s="12">
        <f t="shared" si="1"/>
        <v>0</v>
      </c>
    </row>
    <row r="12" spans="1:7" ht="16.2" customHeight="1" x14ac:dyDescent="0.3">
      <c r="A12" s="5" t="s">
        <v>16</v>
      </c>
      <c r="B12" s="11">
        <v>250</v>
      </c>
      <c r="C12" s="11">
        <f t="shared" si="0"/>
        <v>562.5</v>
      </c>
      <c r="D12" s="28">
        <v>0</v>
      </c>
      <c r="E12" s="28">
        <v>0</v>
      </c>
      <c r="F12" s="12">
        <f t="shared" si="1"/>
        <v>0</v>
      </c>
    </row>
    <row r="13" spans="1:7" ht="16.2" customHeight="1" x14ac:dyDescent="0.3">
      <c r="A13" s="5" t="s">
        <v>17</v>
      </c>
      <c r="B13" s="11">
        <v>50</v>
      </c>
      <c r="C13" s="11">
        <f t="shared" si="0"/>
        <v>112.5</v>
      </c>
      <c r="D13" s="28">
        <v>0</v>
      </c>
      <c r="E13" s="28">
        <v>0</v>
      </c>
      <c r="F13" s="12">
        <f t="shared" si="1"/>
        <v>0</v>
      </c>
    </row>
    <row r="14" spans="1:7" ht="16.2" customHeight="1" x14ac:dyDescent="0.3">
      <c r="A14" s="5" t="s">
        <v>18</v>
      </c>
      <c r="B14" s="11">
        <v>150</v>
      </c>
      <c r="C14" s="11">
        <f t="shared" si="0"/>
        <v>337.5</v>
      </c>
      <c r="D14" s="28">
        <v>0</v>
      </c>
      <c r="E14" s="28">
        <v>0</v>
      </c>
      <c r="F14" s="12">
        <f t="shared" si="1"/>
        <v>0</v>
      </c>
    </row>
    <row r="15" spans="1:7" ht="16.2" customHeight="1" thickBot="1" x14ac:dyDescent="0.35">
      <c r="A15" s="7" t="s">
        <v>19</v>
      </c>
      <c r="B15" s="13">
        <v>150</v>
      </c>
      <c r="C15" s="13">
        <f t="shared" si="0"/>
        <v>337.5</v>
      </c>
      <c r="D15" s="28">
        <v>0</v>
      </c>
      <c r="E15" s="28">
        <v>0</v>
      </c>
      <c r="F15" s="12">
        <f t="shared" si="1"/>
        <v>0</v>
      </c>
    </row>
    <row r="16" spans="1:7" ht="16.2" thickBot="1" x14ac:dyDescent="0.35">
      <c r="A16" s="4"/>
      <c r="B16" s="4"/>
      <c r="C16" s="4"/>
      <c r="D16" s="4"/>
      <c r="E16" s="4"/>
    </row>
    <row r="17" spans="1:6" ht="37.200000000000003" customHeight="1" thickBot="1" x14ac:dyDescent="0.35">
      <c r="A17" s="4"/>
      <c r="B17" s="4" t="s">
        <v>20</v>
      </c>
      <c r="C17" s="4"/>
      <c r="D17" s="26" t="s">
        <v>21</v>
      </c>
      <c r="E17" s="27"/>
      <c r="F17" s="14">
        <f>SUM(F7:F15)</f>
        <v>0</v>
      </c>
    </row>
    <row r="18" spans="1:6" ht="16.2" thickBot="1" x14ac:dyDescent="0.35">
      <c r="A18" s="4"/>
      <c r="B18" s="4"/>
      <c r="C18" s="4"/>
      <c r="D18" s="4"/>
      <c r="E18" s="4"/>
    </row>
    <row r="19" spans="1:6" ht="16.2" customHeight="1" thickBot="1" x14ac:dyDescent="0.35">
      <c r="A19" s="15" t="s">
        <v>22</v>
      </c>
    </row>
    <row r="20" spans="1:6" ht="16.2" customHeight="1" x14ac:dyDescent="0.3">
      <c r="A20" s="16" t="s">
        <v>23</v>
      </c>
      <c r="B20" s="29"/>
      <c r="C20" s="30"/>
      <c r="D20" s="30"/>
      <c r="E20" s="30"/>
      <c r="F20" s="31"/>
    </row>
    <row r="21" spans="1:6" ht="16.2" customHeight="1" x14ac:dyDescent="0.3">
      <c r="A21" s="17" t="s">
        <v>24</v>
      </c>
      <c r="B21" s="32"/>
      <c r="C21" s="33"/>
      <c r="D21" s="33"/>
      <c r="E21" s="33"/>
      <c r="F21" s="34"/>
    </row>
    <row r="22" spans="1:6" ht="16.2" customHeight="1" x14ac:dyDescent="0.3">
      <c r="A22" s="16" t="s">
        <v>25</v>
      </c>
      <c r="B22" s="32"/>
      <c r="C22" s="33"/>
      <c r="D22" s="33"/>
      <c r="E22" s="33"/>
      <c r="F22" s="34"/>
    </row>
    <row r="23" spans="1:6" ht="16.2" customHeight="1" x14ac:dyDescent="0.3">
      <c r="A23" s="16" t="s">
        <v>26</v>
      </c>
      <c r="B23" s="32"/>
      <c r="C23" s="33"/>
      <c r="D23" s="33"/>
      <c r="E23" s="33"/>
      <c r="F23" s="34"/>
    </row>
    <row r="24" spans="1:6" ht="16.2" customHeight="1" x14ac:dyDescent="0.3">
      <c r="A24" s="16" t="s">
        <v>27</v>
      </c>
      <c r="B24" s="32"/>
      <c r="C24" s="33"/>
      <c r="D24" s="33"/>
      <c r="E24" s="33"/>
      <c r="F24" s="34"/>
    </row>
    <row r="25" spans="1:6" ht="63" customHeight="1" thickBot="1" x14ac:dyDescent="0.35">
      <c r="A25" s="18" t="s">
        <v>28</v>
      </c>
      <c r="B25" s="35"/>
      <c r="C25" s="36"/>
      <c r="D25" s="36"/>
      <c r="E25" s="36"/>
      <c r="F25" s="37"/>
    </row>
    <row r="26" spans="1:6" ht="15.6" x14ac:dyDescent="0.3">
      <c r="A26" s="4"/>
      <c r="B26" s="20"/>
      <c r="C26" s="20"/>
      <c r="D26" s="20"/>
      <c r="E26" s="20"/>
    </row>
  </sheetData>
  <sheetProtection algorithmName="SHA-512" hashValue="cjknU1kClllXBhl1qObM0LriFAhFG3F72uuxh6BjfNzuBiZuNg0/wnch75XPqRoP10z+88uU9ycysXs9R4p9Qw==" saltValue="bDM4/D2eht6x9xFk868hLA==" spinCount="100000" sheet="1" objects="1" scenarios="1" selectLockedCells="1"/>
  <mergeCells count="10">
    <mergeCell ref="B23:F23"/>
    <mergeCell ref="B24:F24"/>
    <mergeCell ref="B25:F25"/>
    <mergeCell ref="B26:E26"/>
    <mergeCell ref="A1:F1"/>
    <mergeCell ref="B4:C4"/>
    <mergeCell ref="D17:E17"/>
    <mergeCell ref="B20:F20"/>
    <mergeCell ref="B21:F21"/>
    <mergeCell ref="B22:F22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Perceel 10</vt:lpstr>
      <vt:lpstr>'Perceel 10'!Afdrukbereik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Boers, Harold</dc:creator>
  <cp:lastModifiedBy>Boers, Harold</cp:lastModifiedBy>
  <dcterms:created xsi:type="dcterms:W3CDTF">2023-02-21T07:00:58Z</dcterms:created>
  <dcterms:modified xsi:type="dcterms:W3CDTF">2023-02-22T19:46:09Z</dcterms:modified>
</cp:coreProperties>
</file>