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wtwonlineeu-my.sharepoint.com/personal/joost_devente_towerswatson_com/Documents/Desktop/Veiligheidsregio's/RFP/RFP Definitief/Definitief 2/"/>
    </mc:Choice>
  </mc:AlternateContent>
  <xr:revisionPtr revIDLastSave="4" documentId="8_{9EDE0D00-EC7F-4C5E-BDC9-C3182991DFA9}" xr6:coauthVersionLast="47" xr6:coauthVersionMax="47" xr10:uidLastSave="{CC31363F-A007-42A8-ABAB-ED6CD644D8E0}"/>
  <bookViews>
    <workbookView xWindow="-110" yWindow="-110" windowWidth="19420" windowHeight="104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56" i="1"/>
  <c r="E54" i="1"/>
  <c r="E53" i="1"/>
  <c r="E50" i="1"/>
  <c r="E48" i="1"/>
  <c r="E47" i="1"/>
  <c r="E44" i="1"/>
  <c r="E42" i="1"/>
  <c r="E41" i="1"/>
  <c r="E38" i="1"/>
  <c r="E36" i="1"/>
  <c r="E35" i="1"/>
  <c r="E16" i="1"/>
  <c r="E10" i="1"/>
  <c r="E9" i="1"/>
  <c r="E19" i="1" l="1"/>
</calcChain>
</file>

<file path=xl/sharedStrings.xml><?xml version="1.0" encoding="utf-8"?>
<sst xmlns="http://schemas.openxmlformats.org/spreadsheetml/2006/main" count="83" uniqueCount="41">
  <si>
    <t>Uw tarief dient gebaseerd te zijn op de dekkingen als omschreven in het Programma van Eisen.</t>
  </si>
  <si>
    <t>Het prijzenblad dient te worden ondertekend door een conform het handelsregister of een verstrekte volmacht bevoegd persoon.</t>
  </si>
  <si>
    <t>Groep</t>
  </si>
  <si>
    <t>Aantallen *</t>
  </si>
  <si>
    <t>Premie p.p.p.j.</t>
  </si>
  <si>
    <t>Repressieve beroepsmedewerkers en vrijwilligers</t>
  </si>
  <si>
    <t>Niet-repressieve beroepsmedewerkers en vrijwilligers</t>
  </si>
  <si>
    <t>Jeugdbrandweer en begeleiders</t>
  </si>
  <si>
    <t>Totale inschrijfsom</t>
  </si>
  <si>
    <t>Optionele dekkingen</t>
  </si>
  <si>
    <t xml:space="preserve">In het Programma van Eisen staan een viertal optionele dekkingen. U heeft per optie de keuze om wel / geen aanbieding te doen.  </t>
  </si>
  <si>
    <t>Indien een optie wordt afgenomen, gelden dezelfde bepalingen inzake ingangsdatum en looptijd als voor de primaire ongevallenverzekering.</t>
  </si>
  <si>
    <t>Overig (personen die een beperkt aantal uur worden ingezet) NB meeverzekerd zonder premiebetaling conform eis 3</t>
  </si>
  <si>
    <t>Fee per dossier</t>
  </si>
  <si>
    <t>Aantal dossiers p.j.*</t>
  </si>
  <si>
    <t>Ongevallenverzekering A/B</t>
  </si>
  <si>
    <t>Ongevallenverzekering A/B, eigen behoud EUR 100.000 P/J</t>
  </si>
  <si>
    <t>Ongevallenverzekering A/B, eigen behoud EUR 250.000 P/J</t>
  </si>
  <si>
    <t>NHT Excedent</t>
  </si>
  <si>
    <t>Premietoeslag p.p.p.j.</t>
  </si>
  <si>
    <t>(Groot) Molest</t>
  </si>
  <si>
    <t>Naam verzekeraar/Gevolmachtigd agent</t>
  </si>
  <si>
    <t>Naam ondertekenaar</t>
  </si>
  <si>
    <t>Handtekening</t>
  </si>
  <si>
    <t>Datum</t>
  </si>
  <si>
    <t>Premiekorting p.p.p.j.</t>
  </si>
  <si>
    <t>Indien u een optie wenst aan te bieden kunt u hiervoor onderstaand de premiekorting / toeslag noteren. De premie voor de opties maakt geen onderdeel uit van de factor “prijs” ten behoeve van de gunningsbeoordeling.</t>
  </si>
  <si>
    <t>N.v.t.</t>
  </si>
  <si>
    <t>Het genoemde aantal dossiers is indicatief; hieraan kunnen geen rechten worden ontleend.</t>
  </si>
  <si>
    <t>Het aanbieden van een optie door Inschrijver schept op generlei wijze een verplichting tot afname van een optie door Aanbestedende Dienst.</t>
  </si>
  <si>
    <t>N.v.t</t>
  </si>
  <si>
    <t>Functie ondertekenaar</t>
  </si>
  <si>
    <t>Plaats</t>
  </si>
  <si>
    <t>Totaalpremie</t>
  </si>
  <si>
    <t>Fee toepassing begrip ongeval dossier rubriek C</t>
  </si>
  <si>
    <t>dit in nader overleg met verzekeraar/gevolmachtigde.</t>
  </si>
  <si>
    <t>De Aanbestedende Dienst behoudt zich het recht voor om de toepassing begrip ongeval dossiers rubriek C gedurende de looptijd van de te sluiten overeenkomst in eigen beheer te nemen,</t>
  </si>
  <si>
    <t xml:space="preserve">Na gunning zal het expertisebureau beoordelen of zij al dan niet gebruik wenst te maken van één of meer aangeboden opties door de gegunde Inschrijver. </t>
  </si>
  <si>
    <r>
      <t xml:space="preserve">Onderstaand dient u uw tariefstelling in te vullen in de daartoe bestemde velden. De tarieven dienen </t>
    </r>
    <r>
      <rPr>
        <u/>
        <sz val="10"/>
        <color theme="1"/>
        <rFont val="Arial"/>
        <family val="2"/>
      </rPr>
      <t>netto (exclusief makelaarsvergoeding)</t>
    </r>
    <r>
      <rPr>
        <sz val="10"/>
        <color theme="1"/>
        <rFont val="Arial"/>
        <family val="2"/>
      </rPr>
      <t xml:space="preserve"> te worden geoffreerd.</t>
    </r>
  </si>
  <si>
    <t>Totaal</t>
  </si>
  <si>
    <t>Prijzenblad (Standaardformulier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</si>
</sst>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0" applyFont="1"/>
    <xf numFmtId="0" fontId="8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 applyProtection="1">
      <alignment horizontal="left"/>
      <protection locked="0"/>
    </xf>
    <xf numFmtId="164" fontId="6" fillId="0" borderId="1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 applyProtection="1">
      <alignment horizontal="left"/>
      <protection locked="0"/>
    </xf>
    <xf numFmtId="164" fontId="6" fillId="0" borderId="2" xfId="0" applyNumberFormat="1" applyFont="1" applyBorder="1" applyAlignment="1">
      <alignment horizontal="left"/>
    </xf>
    <xf numFmtId="0" fontId="9" fillId="0" borderId="0" xfId="0" applyFont="1" applyAlignment="1">
      <alignment vertical="center"/>
    </xf>
    <xf numFmtId="164" fontId="6" fillId="0" borderId="0" xfId="0" applyNumberFormat="1" applyFont="1" applyProtection="1">
      <protection locked="0"/>
    </xf>
    <xf numFmtId="0" fontId="3" fillId="0" borderId="0" xfId="0" applyFont="1"/>
    <xf numFmtId="3" fontId="6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3" fontId="6" fillId="0" borderId="0" xfId="0" applyNumberFormat="1" applyFont="1" applyAlignment="1">
      <alignment horizontal="left"/>
    </xf>
    <xf numFmtId="164" fontId="6" fillId="0" borderId="0" xfId="0" applyNumberFormat="1" applyFont="1"/>
    <xf numFmtId="0" fontId="4" fillId="0" borderId="0" xfId="0" applyFont="1" applyFill="1"/>
    <xf numFmtId="0" fontId="10" fillId="0" borderId="0" xfId="0" applyFont="1" applyFill="1"/>
    <xf numFmtId="164" fontId="6" fillId="0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0" fontId="8" fillId="0" borderId="0" xfId="0" applyFont="1" applyFill="1"/>
    <xf numFmtId="0" fontId="3" fillId="0" borderId="1" xfId="0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left"/>
    </xf>
    <xf numFmtId="164" fontId="8" fillId="0" borderId="3" xfId="0" applyNumberFormat="1" applyFont="1" applyFill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9"/>
  <sheetViews>
    <sheetView tabSelected="1" workbookViewId="0">
      <selection activeCell="I9" sqref="I9"/>
    </sheetView>
  </sheetViews>
  <sheetFormatPr defaultRowHeight="14.5" x14ac:dyDescent="0.35"/>
  <cols>
    <col min="1" max="1" width="9.08984375" style="2"/>
    <col min="2" max="2" width="57.453125" style="2" customWidth="1"/>
    <col min="3" max="3" width="18.90625" style="2" customWidth="1"/>
    <col min="4" max="4" width="20" style="2" customWidth="1"/>
    <col min="5" max="5" width="21" style="2" customWidth="1"/>
    <col min="6" max="16" width="9.08984375" style="2"/>
  </cols>
  <sheetData>
    <row r="1" spans="1:5" x14ac:dyDescent="0.35">
      <c r="A1" s="19" t="s">
        <v>40</v>
      </c>
      <c r="B1" s="18"/>
      <c r="C1" s="1"/>
      <c r="D1" s="1"/>
    </row>
    <row r="3" spans="1:5" ht="38.25" customHeight="1" x14ac:dyDescent="0.35">
      <c r="A3" s="21" t="s">
        <v>38</v>
      </c>
    </row>
    <row r="4" spans="1:5" x14ac:dyDescent="0.35">
      <c r="A4" s="2" t="s">
        <v>0</v>
      </c>
    </row>
    <row r="5" spans="1:5" x14ac:dyDescent="0.35">
      <c r="A5" s="2" t="s">
        <v>1</v>
      </c>
    </row>
    <row r="8" spans="1:5" x14ac:dyDescent="0.35">
      <c r="A8" s="4" t="s">
        <v>2</v>
      </c>
      <c r="B8" s="4" t="s">
        <v>15</v>
      </c>
      <c r="C8" s="4" t="s">
        <v>3</v>
      </c>
      <c r="D8" s="4" t="s">
        <v>4</v>
      </c>
      <c r="E8" s="4" t="s">
        <v>33</v>
      </c>
    </row>
    <row r="9" spans="1:5" x14ac:dyDescent="0.35">
      <c r="A9" s="5">
        <v>1</v>
      </c>
      <c r="B9" s="5" t="s">
        <v>5</v>
      </c>
      <c r="C9" s="14">
        <v>22492</v>
      </c>
      <c r="D9" s="6">
        <v>0</v>
      </c>
      <c r="E9" s="7">
        <f>(C9*D9)</f>
        <v>0</v>
      </c>
    </row>
    <row r="10" spans="1:5" x14ac:dyDescent="0.35">
      <c r="A10" s="5">
        <v>2</v>
      </c>
      <c r="B10" s="5" t="s">
        <v>6</v>
      </c>
      <c r="C10" s="14">
        <v>8676</v>
      </c>
      <c r="D10" s="6">
        <v>0</v>
      </c>
      <c r="E10" s="7">
        <f t="shared" ref="E10:E12" si="0">(C10*D10)</f>
        <v>0</v>
      </c>
    </row>
    <row r="11" spans="1:5" ht="26" x14ac:dyDescent="0.35">
      <c r="A11" s="5">
        <v>3</v>
      </c>
      <c r="B11" s="15" t="s">
        <v>12</v>
      </c>
      <c r="C11" s="23" t="s">
        <v>27</v>
      </c>
      <c r="D11" s="24" t="s">
        <v>27</v>
      </c>
      <c r="E11" s="24" t="s">
        <v>27</v>
      </c>
    </row>
    <row r="12" spans="1:5" x14ac:dyDescent="0.35">
      <c r="A12" s="5">
        <v>4</v>
      </c>
      <c r="B12" s="5" t="s">
        <v>7</v>
      </c>
      <c r="C12" s="14">
        <v>1841</v>
      </c>
      <c r="D12" s="20">
        <v>0</v>
      </c>
      <c r="E12" s="7">
        <f t="shared" si="0"/>
        <v>0</v>
      </c>
    </row>
    <row r="13" spans="1:5" x14ac:dyDescent="0.35">
      <c r="A13" s="8"/>
      <c r="B13" s="8"/>
      <c r="C13" s="16"/>
      <c r="D13" s="9"/>
      <c r="E13" s="9"/>
    </row>
    <row r="14" spans="1:5" x14ac:dyDescent="0.35">
      <c r="A14" s="8"/>
      <c r="B14" s="8"/>
      <c r="C14" s="16"/>
      <c r="D14" s="9"/>
      <c r="E14" s="10"/>
    </row>
    <row r="15" spans="1:5" x14ac:dyDescent="0.35">
      <c r="A15" s="4"/>
      <c r="B15" s="4"/>
      <c r="C15" s="4" t="s">
        <v>14</v>
      </c>
      <c r="D15" s="4" t="s">
        <v>13</v>
      </c>
      <c r="E15" s="4"/>
    </row>
    <row r="16" spans="1:5" x14ac:dyDescent="0.35">
      <c r="A16" s="5">
        <v>1</v>
      </c>
      <c r="B16" s="21" t="s">
        <v>34</v>
      </c>
      <c r="C16" s="14">
        <v>40</v>
      </c>
      <c r="D16" s="6">
        <v>0</v>
      </c>
      <c r="E16" s="7">
        <f>(C16*D16)</f>
        <v>0</v>
      </c>
    </row>
    <row r="17" spans="1:5" x14ac:dyDescent="0.35">
      <c r="A17" s="8"/>
      <c r="B17" s="8"/>
      <c r="C17" s="16"/>
      <c r="D17" s="9"/>
      <c r="E17" s="9"/>
    </row>
    <row r="18" spans="1:5" x14ac:dyDescent="0.35">
      <c r="A18" s="8"/>
      <c r="B18" s="8"/>
      <c r="C18" s="8"/>
      <c r="D18" s="9"/>
      <c r="E18" s="10"/>
    </row>
    <row r="19" spans="1:5" x14ac:dyDescent="0.35">
      <c r="D19" s="3" t="s">
        <v>8</v>
      </c>
      <c r="E19" s="25">
        <f>SUM(E9:E12)+E16</f>
        <v>0</v>
      </c>
    </row>
    <row r="20" spans="1:5" x14ac:dyDescent="0.35">
      <c r="D20" s="3"/>
      <c r="E20" s="17"/>
    </row>
    <row r="21" spans="1:5" x14ac:dyDescent="0.35">
      <c r="A21" s="13" t="s">
        <v>28</v>
      </c>
    </row>
    <row r="22" spans="1:5" x14ac:dyDescent="0.35">
      <c r="A22" s="21" t="s">
        <v>36</v>
      </c>
    </row>
    <row r="23" spans="1:5" x14ac:dyDescent="0.35">
      <c r="A23" s="21" t="s">
        <v>35</v>
      </c>
    </row>
    <row r="24" spans="1:5" x14ac:dyDescent="0.35">
      <c r="A24" s="21"/>
    </row>
    <row r="25" spans="1:5" x14ac:dyDescent="0.35">
      <c r="A25" s="3" t="s">
        <v>9</v>
      </c>
    </row>
    <row r="26" spans="1:5" s="2" customFormat="1" ht="13" x14ac:dyDescent="0.3">
      <c r="A26" s="11" t="s">
        <v>10</v>
      </c>
      <c r="B26" s="3"/>
    </row>
    <row r="27" spans="1:5" s="2" customFormat="1" ht="13" x14ac:dyDescent="0.3">
      <c r="A27" s="11" t="s">
        <v>26</v>
      </c>
      <c r="B27" s="3"/>
    </row>
    <row r="28" spans="1:5" s="2" customFormat="1" ht="13" x14ac:dyDescent="0.3">
      <c r="A28" s="11"/>
      <c r="B28" s="3"/>
    </row>
    <row r="29" spans="1:5" s="2" customFormat="1" ht="13" x14ac:dyDescent="0.3">
      <c r="A29" s="11" t="s">
        <v>37</v>
      </c>
      <c r="B29" s="3"/>
    </row>
    <row r="30" spans="1:5" s="2" customFormat="1" ht="12.5" x14ac:dyDescent="0.25">
      <c r="A30" s="11" t="s">
        <v>29</v>
      </c>
    </row>
    <row r="31" spans="1:5" s="2" customFormat="1" ht="12.5" x14ac:dyDescent="0.25">
      <c r="A31" s="11" t="s">
        <v>11</v>
      </c>
    </row>
    <row r="33" spans="1:5" x14ac:dyDescent="0.35">
      <c r="A33" s="8"/>
      <c r="C33" s="12"/>
    </row>
    <row r="34" spans="1:5" x14ac:dyDescent="0.35">
      <c r="A34" s="4" t="s">
        <v>2</v>
      </c>
      <c r="B34" s="4" t="s">
        <v>16</v>
      </c>
      <c r="C34" s="4" t="s">
        <v>3</v>
      </c>
      <c r="D34" s="4" t="s">
        <v>25</v>
      </c>
      <c r="E34" s="4" t="s">
        <v>39</v>
      </c>
    </row>
    <row r="35" spans="1:5" x14ac:dyDescent="0.35">
      <c r="A35" s="5">
        <v>1</v>
      </c>
      <c r="B35" s="5" t="s">
        <v>5</v>
      </c>
      <c r="C35" s="14">
        <v>22492</v>
      </c>
      <c r="D35" s="6">
        <v>0</v>
      </c>
      <c r="E35" s="7">
        <f>(C35*D35)</f>
        <v>0</v>
      </c>
    </row>
    <row r="36" spans="1:5" x14ac:dyDescent="0.35">
      <c r="A36" s="5">
        <v>2</v>
      </c>
      <c r="B36" s="5" t="s">
        <v>6</v>
      </c>
      <c r="C36" s="14">
        <v>8676</v>
      </c>
      <c r="D36" s="6">
        <v>0</v>
      </c>
      <c r="E36" s="7">
        <f t="shared" ref="E36" si="1">(C36*D36)</f>
        <v>0</v>
      </c>
    </row>
    <row r="37" spans="1:5" ht="26" x14ac:dyDescent="0.35">
      <c r="A37" s="5">
        <v>3</v>
      </c>
      <c r="B37" s="15" t="s">
        <v>12</v>
      </c>
      <c r="C37" s="23" t="s">
        <v>27</v>
      </c>
      <c r="D37" s="24" t="s">
        <v>27</v>
      </c>
      <c r="E37" s="24" t="s">
        <v>30</v>
      </c>
    </row>
    <row r="38" spans="1:5" x14ac:dyDescent="0.35">
      <c r="A38" s="5">
        <v>4</v>
      </c>
      <c r="B38" s="5" t="s">
        <v>7</v>
      </c>
      <c r="C38" s="14">
        <v>1841</v>
      </c>
      <c r="D38" s="6">
        <v>0</v>
      </c>
      <c r="E38" s="7">
        <f t="shared" ref="E38" si="2">(C38*D38)</f>
        <v>0</v>
      </c>
    </row>
    <row r="40" spans="1:5" x14ac:dyDescent="0.35">
      <c r="A40" s="4" t="s">
        <v>2</v>
      </c>
      <c r="B40" s="4" t="s">
        <v>17</v>
      </c>
      <c r="C40" s="4" t="s">
        <v>3</v>
      </c>
      <c r="D40" s="4" t="s">
        <v>25</v>
      </c>
      <c r="E40" s="4" t="s">
        <v>39</v>
      </c>
    </row>
    <row r="41" spans="1:5" x14ac:dyDescent="0.35">
      <c r="A41" s="5">
        <v>1</v>
      </c>
      <c r="B41" s="5" t="s">
        <v>5</v>
      </c>
      <c r="C41" s="14">
        <v>22492</v>
      </c>
      <c r="D41" s="6">
        <v>0</v>
      </c>
      <c r="E41" s="7">
        <f>(C41*D41)</f>
        <v>0</v>
      </c>
    </row>
    <row r="42" spans="1:5" x14ac:dyDescent="0.35">
      <c r="A42" s="5">
        <v>2</v>
      </c>
      <c r="B42" s="5" t="s">
        <v>6</v>
      </c>
      <c r="C42" s="14">
        <v>8676</v>
      </c>
      <c r="D42" s="6">
        <v>0</v>
      </c>
      <c r="E42" s="7">
        <f t="shared" ref="E42" si="3">(C42*D42)</f>
        <v>0</v>
      </c>
    </row>
    <row r="43" spans="1:5" ht="26" x14ac:dyDescent="0.35">
      <c r="A43" s="5">
        <v>3</v>
      </c>
      <c r="B43" s="15" t="s">
        <v>12</v>
      </c>
      <c r="C43" s="23" t="s">
        <v>27</v>
      </c>
      <c r="D43" s="24" t="s">
        <v>27</v>
      </c>
      <c r="E43" s="24" t="s">
        <v>30</v>
      </c>
    </row>
    <row r="44" spans="1:5" x14ac:dyDescent="0.35">
      <c r="A44" s="5">
        <v>4</v>
      </c>
      <c r="B44" s="5" t="s">
        <v>7</v>
      </c>
      <c r="C44" s="14">
        <v>1841</v>
      </c>
      <c r="D44" s="6">
        <v>0</v>
      </c>
      <c r="E44" s="7">
        <f t="shared" ref="E44" si="4">(C44*D44)</f>
        <v>0</v>
      </c>
    </row>
    <row r="46" spans="1:5" x14ac:dyDescent="0.35">
      <c r="A46" s="4" t="s">
        <v>2</v>
      </c>
      <c r="B46" s="4" t="s">
        <v>18</v>
      </c>
      <c r="C46" s="4" t="s">
        <v>3</v>
      </c>
      <c r="D46" s="4" t="s">
        <v>19</v>
      </c>
      <c r="E46" s="4" t="s">
        <v>39</v>
      </c>
    </row>
    <row r="47" spans="1:5" x14ac:dyDescent="0.35">
      <c r="A47" s="5">
        <v>1</v>
      </c>
      <c r="B47" s="5" t="s">
        <v>5</v>
      </c>
      <c r="C47" s="14">
        <v>22492</v>
      </c>
      <c r="D47" s="6">
        <v>0</v>
      </c>
      <c r="E47" s="7">
        <f>(C47*D47)</f>
        <v>0</v>
      </c>
    </row>
    <row r="48" spans="1:5" x14ac:dyDescent="0.35">
      <c r="A48" s="5">
        <v>2</v>
      </c>
      <c r="B48" s="5" t="s">
        <v>6</v>
      </c>
      <c r="C48" s="14">
        <v>8676</v>
      </c>
      <c r="D48" s="6">
        <v>0</v>
      </c>
      <c r="E48" s="7">
        <f t="shared" ref="E48" si="5">(C48*D48)</f>
        <v>0</v>
      </c>
    </row>
    <row r="49" spans="1:5" ht="26" x14ac:dyDescent="0.35">
      <c r="A49" s="5">
        <v>3</v>
      </c>
      <c r="B49" s="15" t="s">
        <v>12</v>
      </c>
      <c r="C49" s="23" t="s">
        <v>27</v>
      </c>
      <c r="D49" s="24" t="s">
        <v>27</v>
      </c>
      <c r="E49" s="24" t="s">
        <v>30</v>
      </c>
    </row>
    <row r="50" spans="1:5" x14ac:dyDescent="0.35">
      <c r="A50" s="5">
        <v>4</v>
      </c>
      <c r="B50" s="5" t="s">
        <v>7</v>
      </c>
      <c r="C50" s="14">
        <v>1841</v>
      </c>
      <c r="D50" s="6">
        <v>0</v>
      </c>
      <c r="E50" s="7">
        <f t="shared" ref="E50" si="6">(C50*D50)</f>
        <v>0</v>
      </c>
    </row>
    <row r="52" spans="1:5" x14ac:dyDescent="0.35">
      <c r="A52" s="4" t="s">
        <v>2</v>
      </c>
      <c r="B52" s="4" t="s">
        <v>20</v>
      </c>
      <c r="C52" s="4" t="s">
        <v>3</v>
      </c>
      <c r="D52" s="4" t="s">
        <v>19</v>
      </c>
      <c r="E52" s="4" t="s">
        <v>39</v>
      </c>
    </row>
    <row r="53" spans="1:5" x14ac:dyDescent="0.35">
      <c r="A53" s="5">
        <v>1</v>
      </c>
      <c r="B53" s="5" t="s">
        <v>5</v>
      </c>
      <c r="C53" s="14">
        <v>22492</v>
      </c>
      <c r="D53" s="6">
        <v>0</v>
      </c>
      <c r="E53" s="7">
        <f>(C53*D53)</f>
        <v>0</v>
      </c>
    </row>
    <row r="54" spans="1:5" x14ac:dyDescent="0.35">
      <c r="A54" s="5">
        <v>2</v>
      </c>
      <c r="B54" s="5" t="s">
        <v>6</v>
      </c>
      <c r="C54" s="14">
        <v>8676</v>
      </c>
      <c r="D54" s="6">
        <v>0</v>
      </c>
      <c r="E54" s="7">
        <f t="shared" ref="E54" si="7">(C54*D54)</f>
        <v>0</v>
      </c>
    </row>
    <row r="55" spans="1:5" ht="26" x14ac:dyDescent="0.35">
      <c r="A55" s="5">
        <v>3</v>
      </c>
      <c r="B55" s="15" t="s">
        <v>12</v>
      </c>
      <c r="C55" s="23" t="s">
        <v>27</v>
      </c>
      <c r="D55" s="24" t="s">
        <v>27</v>
      </c>
      <c r="E55" s="24" t="s">
        <v>30</v>
      </c>
    </row>
    <row r="56" spans="1:5" x14ac:dyDescent="0.35">
      <c r="A56" s="5">
        <v>4</v>
      </c>
      <c r="B56" s="5" t="s">
        <v>7</v>
      </c>
      <c r="C56" s="14">
        <v>1841</v>
      </c>
      <c r="D56" s="6">
        <v>0</v>
      </c>
      <c r="E56" s="7">
        <f t="shared" ref="E56" si="8">(C56*D56)</f>
        <v>0</v>
      </c>
    </row>
    <row r="59" spans="1:5" x14ac:dyDescent="0.35">
      <c r="B59" s="3" t="s">
        <v>21</v>
      </c>
      <c r="C59" s="26"/>
      <c r="D59" s="27"/>
      <c r="E59" s="28"/>
    </row>
    <row r="60" spans="1:5" x14ac:dyDescent="0.35">
      <c r="B60" s="3"/>
    </row>
    <row r="61" spans="1:5" x14ac:dyDescent="0.35">
      <c r="B61" s="22" t="s">
        <v>31</v>
      </c>
      <c r="C61" s="26"/>
      <c r="D61" s="27"/>
      <c r="E61" s="28"/>
    </row>
    <row r="63" spans="1:5" x14ac:dyDescent="0.35">
      <c r="B63" s="3" t="s">
        <v>22</v>
      </c>
      <c r="C63" s="26"/>
      <c r="D63" s="27"/>
      <c r="E63" s="28"/>
    </row>
    <row r="65" spans="2:5" ht="54" customHeight="1" x14ac:dyDescent="0.35">
      <c r="B65" s="3" t="s">
        <v>23</v>
      </c>
      <c r="C65" s="26"/>
      <c r="D65" s="27"/>
      <c r="E65" s="28"/>
    </row>
    <row r="67" spans="2:5" x14ac:dyDescent="0.35">
      <c r="B67" s="3" t="s">
        <v>24</v>
      </c>
      <c r="C67" s="26"/>
      <c r="D67" s="27"/>
      <c r="E67" s="28"/>
    </row>
    <row r="69" spans="2:5" x14ac:dyDescent="0.35">
      <c r="B69" s="22" t="s">
        <v>32</v>
      </c>
      <c r="C69" s="26"/>
      <c r="D69" s="27"/>
      <c r="E69" s="28"/>
    </row>
  </sheetData>
  <mergeCells count="6">
    <mergeCell ref="C69:E69"/>
    <mergeCell ref="C59:E59"/>
    <mergeCell ref="C61:E61"/>
    <mergeCell ref="C65:E65"/>
    <mergeCell ref="C63:E63"/>
    <mergeCell ref="C67:E67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WTW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de Visser;Boersen</dc:creator>
  <cp:lastModifiedBy>de Vente, Joost (Amstelveen)</cp:lastModifiedBy>
  <cp:lastPrinted>2023-04-20T14:52:32Z</cp:lastPrinted>
  <dcterms:created xsi:type="dcterms:W3CDTF">2023-02-02T07:52:44Z</dcterms:created>
  <dcterms:modified xsi:type="dcterms:W3CDTF">2023-04-20T14:52:32Z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7b247-e90e-43a3-9d7b-004f14ae6873_Enabled">
    <vt:lpwstr>true</vt:lpwstr>
  </property>
  <property fmtid="{D5CDD505-2E9C-101B-9397-08002B2CF9AE}" pid="3" name="MSIP_Label_d347b247-e90e-43a3-9d7b-004f14ae6873_SetDate">
    <vt:lpwstr>2023-02-10T12:39:18Z</vt:lpwstr>
  </property>
  <property fmtid="{D5CDD505-2E9C-101B-9397-08002B2CF9AE}" pid="4" name="MSIP_Label_d347b247-e90e-43a3-9d7b-004f14ae6873_Method">
    <vt:lpwstr>Standard</vt:lpwstr>
  </property>
  <property fmtid="{D5CDD505-2E9C-101B-9397-08002B2CF9AE}" pid="5" name="MSIP_Label_d347b247-e90e-43a3-9d7b-004f14ae6873_Name">
    <vt:lpwstr>d347b247-e90e-43a3-9d7b-004f14ae6873</vt:lpwstr>
  </property>
  <property fmtid="{D5CDD505-2E9C-101B-9397-08002B2CF9AE}" pid="6" name="MSIP_Label_d347b247-e90e-43a3-9d7b-004f14ae6873_SiteId">
    <vt:lpwstr>76e3921f-489b-4b7e-9547-9ea297add9b5</vt:lpwstr>
  </property>
  <property fmtid="{D5CDD505-2E9C-101B-9397-08002B2CF9AE}" pid="7" name="MSIP_Label_d347b247-e90e-43a3-9d7b-004f14ae6873_ActionId">
    <vt:lpwstr>f937b56f-6f1d-426f-a6ef-7e9a0e233e2e</vt:lpwstr>
  </property>
  <property fmtid="{D5CDD505-2E9C-101B-9397-08002B2CF9AE}" pid="8" name="MSIP_Label_d347b247-e90e-43a3-9d7b-004f14ae6873_ContentBits">
    <vt:lpwstr>0</vt:lpwstr>
  </property>
</Properties>
</file>