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hetservicecentrum-my.sharepoint.com/personal/l_linde_hetservicecentrum_nl/Documents/Documenten/LvdL/GGD NOG/Jeugd gezondheidsyst/5.0 Nota van Inlichtingen/Nota 2/Te publiceren/"/>
    </mc:Choice>
  </mc:AlternateContent>
  <xr:revisionPtr revIDLastSave="97" documentId="8_{3DB41D73-CDB7-417E-882D-4F31B41A428A}" xr6:coauthVersionLast="47" xr6:coauthVersionMax="47" xr10:uidLastSave="{F276E7AC-08FD-47B9-A21A-AED647E0CA1B}"/>
  <bookViews>
    <workbookView xWindow="-120" yWindow="-120" windowWidth="29040" windowHeight="15840" xr2:uid="{AEA67BE1-6703-4CD9-A5D3-79AC6CF9C2E7}"/>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F11" i="1" s="1"/>
  <c r="E10" i="1"/>
  <c r="E9" i="1"/>
  <c r="E17" i="1" l="1"/>
  <c r="F17" i="1" s="1"/>
  <c r="F9" i="1" l="1"/>
  <c r="F10" i="1"/>
  <c r="F26" i="1"/>
  <c r="F28" i="1" s="1"/>
  <c r="F12" i="1" l="1"/>
  <c r="F18" i="1"/>
  <c r="F21" i="1" l="1"/>
  <c r="F31" i="1" s="1"/>
</calcChain>
</file>

<file path=xl/sharedStrings.xml><?xml version="1.0" encoding="utf-8"?>
<sst xmlns="http://schemas.openxmlformats.org/spreadsheetml/2006/main" count="37" uniqueCount="30">
  <si>
    <t>Bijlage 4 - Prijzenblad</t>
  </si>
  <si>
    <t>Jaarlijkse vaste kosten t.b.v. levering programmatuur</t>
  </si>
  <si>
    <t>Onderdeel</t>
  </si>
  <si>
    <t>Prijs per eenheid</t>
  </si>
  <si>
    <t>Aantal eenheden</t>
  </si>
  <si>
    <t>Prijs per jaar</t>
  </si>
  <si>
    <t>Prijs in 4 jaar</t>
  </si>
  <si>
    <t>Kosten per user (medewerker)</t>
  </si>
  <si>
    <t>Kosten per actief dossier</t>
  </si>
  <si>
    <t>Totaal</t>
  </si>
  <si>
    <t xml:space="preserve">Jaarlijkse kosten t.b.v. doorlopende diensten </t>
  </si>
  <si>
    <t>Aantal eenheden*</t>
  </si>
  <si>
    <t>Uurprijs voor incidentele kosten (maatwerk/wijzigingen etc.)</t>
  </si>
  <si>
    <t xml:space="preserve">* GGD Noord- en Oost Gelderland is niet verplicht de incidentele kosten af te nemen, dit zijn ontwikkelkosten voor extra ontwikkelingen die op verzoek van de GGD worden afgenomen en kunnen jaarlijks variëren. </t>
  </si>
  <si>
    <t>Totaal aan jaarlijkse kosten SaaS oplossing over 4 jaar</t>
  </si>
  <si>
    <t>Eenmalige kosten t.b.v. implementatie</t>
  </si>
  <si>
    <t>Eenmalig tarief</t>
  </si>
  <si>
    <t>Implementatie SaaS oplossing conform aanbestedingsdocumenten en aangeboden plan*</t>
  </si>
  <si>
    <t>Totaal gewogen implementatie*</t>
  </si>
  <si>
    <t>*De implementatie wordt voor de helft meegenomen in de gewogen inschrijfprijs</t>
  </si>
  <si>
    <t>Totale gewogen inschrijfprijs</t>
  </si>
  <si>
    <t>Inschrijver</t>
  </si>
  <si>
    <t>Naam</t>
  </si>
  <si>
    <t>Functie</t>
  </si>
  <si>
    <t>Onderneming</t>
  </si>
  <si>
    <t>Handtekening</t>
  </si>
  <si>
    <t>Plaats en datum</t>
  </si>
  <si>
    <t>In navolgende tabellen, wordt van Inschrijver zijn/haar prijsopgave verlangd over een periode van 4 jaar omvattend de:
1.	(terugkerende) Jaarlijkse kosten
2.	Eenmalige kosten.
Alle witte velden dienen door inschrijver ingevuld te worden. Benoemde aantallen zijn fictief. Het is niet toegestaan irreeele of manipulatieve inschrijvingen te doen.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LET OP:
Voor zover niet vermeld in dit Prijsopgaveformulier zullen zij worden geacht inbegrepen te zijn in uw Inschrijving, dan wel worden zij niet door de Opdrachtgever vergoed.</t>
  </si>
  <si>
    <t>Kosten per inactief (ofwel gesloten) dossier</t>
  </si>
  <si>
    <t xml:space="preserve">Instructie: Inschrijver dient voor wat betreft de levering van de programmatuur een keuze te maken welke van onderstaande regels wel of niet worden ingevuld. Dat betekent dat kosten worden berekend op basis van user óf actieve dossiers. Het is niet toegestaan om voor zowel users als actieve dossiers kosten in rekening te brengen. De andere regel(s) dienen daarom met € 0,- euro ingevuld te worden. Deze € 0,- wordt niet gekenmerkt als een manipulatieve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</si>
</sst>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16"/>
      <name val="Calibri"/>
      <family val="2"/>
      <scheme val="minor"/>
    </font>
    <font>
      <b/>
      <sz val="12"/>
      <name val="Calibri"/>
      <family val="2"/>
      <scheme val="minor"/>
    </font>
    <font>
      <sz val="11"/>
      <name val="Calibri"/>
      <family val="2"/>
      <scheme val="minor"/>
    </font>
    <font>
      <b/>
      <sz val="11"/>
      <name val="Calibri"/>
      <family val="2"/>
      <scheme val="minor"/>
    </font>
    <font>
      <sz val="14"/>
      <color theme="1"/>
      <name val="Calibri"/>
      <family val="2"/>
      <scheme val="minor"/>
    </font>
    <font>
      <i/>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s>
  <fills count="3">
    <fill>
      <patternFill patternType="none"/>
    </fill>
    <fill>
      <patternFill patternType="gray125"/>
    </fill>
    <fill>
      <patternFill patternType="solid">
        <fgColor theme="4" tint="0.79998168889431442"/>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80">
    <xf numFmtId="0" fontId="0" fillId="0" borderId="0" xfId="0"/>
    <xf numFmtId="0" fontId="4" fillId="0" borderId="0" xfId="2" applyFont="1" applyAlignment="1" applyProtection="1">
      <alignment vertical="top"/>
      <protection locked="0"/>
    </xf>
    <xf numFmtId="0" fontId="7" fillId="0" borderId="0" xfId="0" applyFont="1"/>
    <xf numFmtId="0" fontId="0" fillId="2" borderId="0" xfId="0" applyFill="1"/>
    <xf numFmtId="0" fontId="7" fillId="2" borderId="0" xfId="0" applyFont="1" applyFill="1"/>
    <xf numFmtId="0" fontId="8" fillId="2" borderId="4" xfId="0" applyFont="1" applyFill="1" applyBorder="1"/>
    <xf numFmtId="0" fontId="8" fillId="2" borderId="0" xfId="0" applyFont="1" applyFill="1"/>
    <xf numFmtId="0" fontId="0" fillId="2" borderId="4" xfId="0" applyFill="1" applyBorder="1"/>
    <xf numFmtId="0" fontId="8" fillId="2" borderId="2" xfId="0" applyFont="1" applyFill="1" applyBorder="1"/>
    <xf numFmtId="0" fontId="2" fillId="2" borderId="4" xfId="0" applyFont="1" applyFill="1" applyBorder="1"/>
    <xf numFmtId="44" fontId="0" fillId="2" borderId="0" xfId="1" applyFont="1" applyFill="1" applyBorder="1"/>
    <xf numFmtId="0" fontId="10" fillId="2" borderId="0" xfId="0" applyFont="1" applyFill="1"/>
    <xf numFmtId="0" fontId="12" fillId="2" borderId="9" xfId="0" applyFont="1" applyFill="1" applyBorder="1"/>
    <xf numFmtId="0" fontId="9" fillId="2" borderId="10" xfId="0" applyFont="1" applyFill="1" applyBorder="1"/>
    <xf numFmtId="0" fontId="0" fillId="2" borderId="4" xfId="0" applyFill="1" applyBorder="1" applyAlignment="1">
      <alignment horizontal="left"/>
    </xf>
    <xf numFmtId="0" fontId="0" fillId="2" borderId="4" xfId="0" applyFill="1" applyBorder="1" applyAlignment="1">
      <alignment horizontal="left" vertical="center"/>
    </xf>
    <xf numFmtId="0" fontId="0" fillId="2" borderId="6" xfId="0" applyFill="1" applyBorder="1" applyAlignment="1">
      <alignment horizontal="left"/>
    </xf>
    <xf numFmtId="0" fontId="4" fillId="2" borderId="0" xfId="2" applyFont="1" applyFill="1" applyAlignment="1" applyProtection="1">
      <alignment vertical="top"/>
      <protection locked="0"/>
    </xf>
    <xf numFmtId="0" fontId="0" fillId="2" borderId="1" xfId="0" applyFill="1" applyBorder="1" applyAlignment="1">
      <alignment horizontal="left"/>
    </xf>
    <xf numFmtId="0" fontId="7" fillId="2" borderId="2" xfId="0" applyFont="1" applyFill="1" applyBorder="1"/>
    <xf numFmtId="0" fontId="8" fillId="2" borderId="12" xfId="0" applyFont="1" applyFill="1" applyBorder="1"/>
    <xf numFmtId="164" fontId="0" fillId="2" borderId="0" xfId="0" applyNumberFormat="1" applyFill="1"/>
    <xf numFmtId="164" fontId="0" fillId="2" borderId="12" xfId="0" applyNumberFormat="1" applyFill="1" applyBorder="1"/>
    <xf numFmtId="164" fontId="0" fillId="2" borderId="13" xfId="0" applyNumberFormat="1" applyFill="1" applyBorder="1"/>
    <xf numFmtId="0" fontId="12" fillId="2" borderId="14" xfId="0" applyFont="1" applyFill="1" applyBorder="1"/>
    <xf numFmtId="0" fontId="9" fillId="2" borderId="15" xfId="0" applyFont="1" applyFill="1" applyBorder="1"/>
    <xf numFmtId="44" fontId="12" fillId="2" borderId="16" xfId="0" applyNumberFormat="1" applyFont="1" applyFill="1" applyBorder="1"/>
    <xf numFmtId="0" fontId="9" fillId="2" borderId="17" xfId="0" applyFont="1" applyFill="1" applyBorder="1"/>
    <xf numFmtId="0" fontId="9" fillId="2" borderId="18" xfId="0" applyFont="1" applyFill="1" applyBorder="1"/>
    <xf numFmtId="164" fontId="9" fillId="2" borderId="19" xfId="0" applyNumberFormat="1" applyFont="1" applyFill="1" applyBorder="1"/>
    <xf numFmtId="44" fontId="0" fillId="0" borderId="0" xfId="1" applyFont="1" applyFill="1" applyBorder="1" applyProtection="1">
      <protection locked="0"/>
    </xf>
    <xf numFmtId="44" fontId="0" fillId="0" borderId="0" xfId="1" applyFont="1" applyFill="1" applyBorder="1" applyAlignment="1" applyProtection="1">
      <protection locked="0"/>
    </xf>
    <xf numFmtId="0" fontId="8" fillId="2" borderId="3" xfId="0" applyFont="1" applyFill="1" applyBorder="1"/>
    <xf numFmtId="0" fontId="2" fillId="2" borderId="0" xfId="0" applyFont="1" applyFill="1"/>
    <xf numFmtId="0" fontId="2" fillId="2" borderId="5" xfId="0" applyFont="1" applyFill="1" applyBorder="1"/>
    <xf numFmtId="44" fontId="0" fillId="2" borderId="5" xfId="1" applyFont="1" applyFill="1" applyBorder="1"/>
    <xf numFmtId="44" fontId="0" fillId="2" borderId="20" xfId="0" applyNumberFormat="1" applyFill="1" applyBorder="1"/>
    <xf numFmtId="0" fontId="0" fillId="2" borderId="1" xfId="0" applyFill="1" applyBorder="1"/>
    <xf numFmtId="0" fontId="0" fillId="2" borderId="2" xfId="0" applyFill="1" applyBorder="1"/>
    <xf numFmtId="44" fontId="0" fillId="2" borderId="3" xfId="0" applyNumberFormat="1" applyFill="1" applyBorder="1"/>
    <xf numFmtId="44" fontId="0" fillId="2" borderId="0" xfId="0" applyNumberFormat="1" applyFill="1"/>
    <xf numFmtId="44" fontId="12" fillId="2" borderId="20" xfId="0" applyNumberFormat="1" applyFont="1" applyFill="1" applyBorder="1"/>
    <xf numFmtId="0" fontId="10" fillId="2" borderId="6" xfId="0" applyFont="1" applyFill="1" applyBorder="1"/>
    <xf numFmtId="0" fontId="0" fillId="2" borderId="7" xfId="0" applyFill="1" applyBorder="1"/>
    <xf numFmtId="44" fontId="0" fillId="2" borderId="8" xfId="0" applyNumberFormat="1" applyFill="1" applyBorder="1"/>
    <xf numFmtId="0" fontId="11" fillId="2" borderId="1" xfId="0" applyFont="1" applyFill="1" applyBorder="1"/>
    <xf numFmtId="0" fontId="2" fillId="2" borderId="2" xfId="0" applyFont="1" applyFill="1" applyBorder="1"/>
    <xf numFmtId="0" fontId="2" fillId="2" borderId="3" xfId="0" applyFont="1" applyFill="1" applyBorder="1"/>
    <xf numFmtId="44" fontId="0" fillId="0" borderId="5" xfId="1" applyFont="1" applyFill="1" applyBorder="1" applyProtection="1">
      <protection locked="0"/>
    </xf>
    <xf numFmtId="0" fontId="8" fillId="2" borderId="1" xfId="0" applyFont="1" applyFill="1" applyBorder="1"/>
    <xf numFmtId="44" fontId="0" fillId="0" borderId="0" xfId="1" applyFont="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5" fillId="2" borderId="0" xfId="0" applyFont="1" applyFill="1" applyAlignment="1">
      <alignment horizontal="center"/>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0" xfId="0" applyProtection="1">
      <protection locked="0"/>
    </xf>
    <xf numFmtId="0" fontId="0" fillId="0" borderId="5" xfId="0" applyBorder="1" applyProtection="1">
      <protection locked="0"/>
    </xf>
    <xf numFmtId="0" fontId="0" fillId="2" borderId="0" xfId="0" applyFill="1" applyAlignment="1">
      <alignment horizontal="left" wrapText="1"/>
    </xf>
    <xf numFmtId="0" fontId="0" fillId="2" borderId="0" xfId="0" applyFill="1" applyAlignment="1">
      <alignment horizontal="left"/>
    </xf>
    <xf numFmtId="0" fontId="13" fillId="2" borderId="4" xfId="0" applyFont="1" applyFill="1" applyBorder="1" applyAlignment="1">
      <alignment horizontal="left" wrapText="1"/>
    </xf>
    <xf numFmtId="0" fontId="13" fillId="2" borderId="0" xfId="0" applyFont="1" applyFill="1" applyAlignment="1">
      <alignment horizontal="left" wrapText="1"/>
    </xf>
    <xf numFmtId="0" fontId="13" fillId="2" borderId="12" xfId="0" applyFont="1" applyFill="1" applyBorder="1" applyAlignment="1">
      <alignment horizontal="left" wrapText="1"/>
    </xf>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11" xfId="0" applyFont="1" applyFill="1" applyBorder="1" applyAlignment="1">
      <alignment horizontal="left"/>
    </xf>
    <xf numFmtId="0" fontId="2" fillId="2" borderId="4" xfId="0" applyFont="1" applyFill="1" applyBorder="1" applyAlignment="1">
      <alignment horizontal="left"/>
    </xf>
    <xf numFmtId="0" fontId="2" fillId="2" borderId="0" xfId="0" applyFont="1" applyFill="1" applyAlignment="1">
      <alignment horizontal="left"/>
    </xf>
    <xf numFmtId="0" fontId="0" fillId="2" borderId="4" xfId="0" applyFill="1" applyBorder="1"/>
    <xf numFmtId="0" fontId="0" fillId="2" borderId="0" xfId="0" applyFill="1"/>
    <xf numFmtId="0" fontId="0" fillId="2" borderId="9" xfId="0" applyFill="1" applyBorder="1"/>
    <xf numFmtId="0" fontId="0" fillId="2" borderId="10" xfId="0" applyFill="1" applyBorder="1"/>
    <xf numFmtId="0" fontId="0" fillId="2" borderId="9" xfId="0" applyFill="1" applyBorder="1" applyAlignment="1">
      <alignment horizontal="left"/>
    </xf>
    <xf numFmtId="0" fontId="0" fillId="2" borderId="10" xfId="0" applyFill="1" applyBorder="1" applyAlignment="1">
      <alignment horizontal="left"/>
    </xf>
  </cellXfs>
  <cellStyles count="3">
    <cellStyle name="Standaard" xfId="0" builtinId="0"/>
    <cellStyle name="Standaard 2" xfId="2" xr:uid="{8DB81B53-BD20-43B4-9F6F-6C325827B514}"/>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9A909-1C1D-4E13-8379-3C5FCB9BA442}">
  <dimension ref="A1:W50"/>
  <sheetViews>
    <sheetView tabSelected="1" topLeftCell="A2" zoomScale="110" zoomScaleNormal="110" workbookViewId="0">
      <selection activeCell="C11" sqref="C11"/>
    </sheetView>
  </sheetViews>
  <sheetFormatPr defaultRowHeight="15" x14ac:dyDescent="0.25"/>
  <cols>
    <col min="1" max="1" width="6" customWidth="1"/>
    <col min="2" max="2" width="95" customWidth="1"/>
    <col min="3" max="3" width="16.28515625" bestFit="1" customWidth="1"/>
    <col min="4" max="4" width="34.140625" customWidth="1"/>
    <col min="5" max="5" width="17.28515625" customWidth="1"/>
    <col min="6" max="6" width="29" customWidth="1"/>
  </cols>
  <sheetData>
    <row r="1" spans="1:23" x14ac:dyDescent="0.25">
      <c r="A1" s="3"/>
      <c r="B1" s="3"/>
      <c r="C1" s="3"/>
      <c r="D1" s="3"/>
      <c r="E1" s="3"/>
      <c r="F1" s="3"/>
      <c r="G1" s="3"/>
      <c r="H1" s="3"/>
      <c r="I1" s="3"/>
      <c r="J1" s="3"/>
      <c r="K1" s="3"/>
      <c r="L1" s="3"/>
      <c r="M1" s="3"/>
      <c r="N1" s="3"/>
      <c r="O1" s="3"/>
      <c r="P1" s="3"/>
      <c r="Q1" s="3"/>
      <c r="R1" s="3"/>
      <c r="S1" s="3"/>
      <c r="T1" s="3"/>
      <c r="U1" s="3"/>
      <c r="V1" s="3"/>
      <c r="W1" s="3"/>
    </row>
    <row r="2" spans="1:23" ht="21" x14ac:dyDescent="0.35">
      <c r="A2" s="3"/>
      <c r="B2" s="57" t="s">
        <v>0</v>
      </c>
      <c r="C2" s="57"/>
      <c r="D2" s="57"/>
      <c r="E2" s="57"/>
      <c r="F2" s="57"/>
      <c r="G2" s="3"/>
      <c r="H2" s="3"/>
      <c r="I2" s="3"/>
      <c r="J2" s="3"/>
      <c r="K2" s="3"/>
      <c r="L2" s="3"/>
      <c r="M2" s="3"/>
      <c r="N2" s="3"/>
      <c r="O2" s="3"/>
      <c r="P2" s="3"/>
      <c r="Q2" s="3"/>
      <c r="R2" s="3"/>
      <c r="S2" s="3"/>
      <c r="T2" s="3"/>
      <c r="U2" s="3"/>
      <c r="V2" s="3"/>
      <c r="W2" s="3"/>
    </row>
    <row r="3" spans="1:23" ht="170.25" customHeight="1" x14ac:dyDescent="0.25">
      <c r="A3" s="3"/>
      <c r="B3" s="64" t="s">
        <v>27</v>
      </c>
      <c r="C3" s="65"/>
      <c r="D3" s="65"/>
      <c r="E3" s="65"/>
      <c r="F3" s="65"/>
      <c r="G3" s="3"/>
      <c r="H3" s="3"/>
      <c r="I3" s="3"/>
      <c r="J3" s="3"/>
      <c r="K3" s="3"/>
      <c r="L3" s="3"/>
      <c r="M3" s="3"/>
      <c r="N3" s="3"/>
      <c r="O3" s="3"/>
      <c r="P3" s="3"/>
      <c r="Q3" s="3"/>
      <c r="R3" s="3"/>
      <c r="S3" s="3"/>
      <c r="T3" s="3"/>
      <c r="U3" s="3"/>
      <c r="V3" s="3"/>
      <c r="W3" s="3"/>
    </row>
    <row r="4" spans="1:23" x14ac:dyDescent="0.25">
      <c r="A4" s="3"/>
      <c r="B4" s="3"/>
      <c r="C4" s="3"/>
      <c r="D4" s="3"/>
      <c r="E4" s="3"/>
      <c r="F4" s="3"/>
      <c r="G4" s="3"/>
      <c r="H4" s="3"/>
      <c r="I4" s="3"/>
      <c r="J4" s="3"/>
      <c r="K4" s="3"/>
      <c r="L4" s="3"/>
      <c r="M4" s="3"/>
      <c r="N4" s="3"/>
      <c r="O4" s="3"/>
      <c r="P4" s="3"/>
      <c r="Q4" s="3"/>
      <c r="R4" s="3"/>
      <c r="S4" s="3"/>
      <c r="T4" s="3"/>
      <c r="U4" s="3"/>
      <c r="V4" s="3"/>
      <c r="W4" s="3"/>
    </row>
    <row r="5" spans="1:23" x14ac:dyDescent="0.25">
      <c r="A5" s="3"/>
      <c r="B5" s="3"/>
      <c r="C5" s="3"/>
      <c r="D5" s="3"/>
      <c r="E5" s="3"/>
      <c r="F5" s="3"/>
      <c r="G5" s="3"/>
      <c r="H5" s="3"/>
      <c r="I5" s="3"/>
      <c r="J5" s="3"/>
      <c r="K5" s="3"/>
      <c r="L5" s="3"/>
      <c r="M5" s="3"/>
      <c r="N5" s="3"/>
      <c r="O5" s="3"/>
      <c r="P5" s="3"/>
      <c r="Q5" s="3"/>
      <c r="R5" s="3"/>
      <c r="S5" s="3"/>
      <c r="T5" s="3"/>
      <c r="U5" s="3"/>
      <c r="V5" s="3"/>
      <c r="W5" s="3"/>
    </row>
    <row r="6" spans="1:23" ht="15.75" x14ac:dyDescent="0.25">
      <c r="A6" s="3"/>
      <c r="B6" s="69" t="s">
        <v>1</v>
      </c>
      <c r="C6" s="70"/>
      <c r="D6" s="70"/>
      <c r="E6" s="70"/>
      <c r="F6" s="71"/>
      <c r="G6" s="3"/>
      <c r="H6" s="3"/>
      <c r="I6" s="3"/>
      <c r="J6" s="3"/>
      <c r="K6" s="3"/>
      <c r="L6" s="3"/>
      <c r="M6" s="3"/>
      <c r="N6" s="3"/>
      <c r="O6" s="3"/>
      <c r="P6" s="3"/>
      <c r="Q6" s="3"/>
      <c r="R6" s="3"/>
      <c r="S6" s="3"/>
      <c r="T6" s="3"/>
      <c r="U6" s="3"/>
      <c r="V6" s="3"/>
      <c r="W6" s="3"/>
    </row>
    <row r="7" spans="1:23" ht="28.5" customHeight="1" x14ac:dyDescent="0.25">
      <c r="A7" s="3"/>
      <c r="B7" s="66" t="s">
        <v>29</v>
      </c>
      <c r="C7" s="67"/>
      <c r="D7" s="67"/>
      <c r="E7" s="67"/>
      <c r="F7" s="68"/>
      <c r="G7" s="3"/>
      <c r="H7" s="3"/>
      <c r="I7" s="3"/>
      <c r="J7" s="3"/>
      <c r="K7" s="3"/>
      <c r="L7" s="3"/>
      <c r="M7" s="3"/>
      <c r="N7" s="3"/>
      <c r="O7" s="3"/>
      <c r="P7" s="3"/>
      <c r="Q7" s="3"/>
      <c r="R7" s="3"/>
      <c r="S7" s="3"/>
      <c r="T7" s="3"/>
      <c r="U7" s="3"/>
      <c r="V7" s="3"/>
      <c r="W7" s="3"/>
    </row>
    <row r="8" spans="1:23" s="2" customFormat="1" x14ac:dyDescent="0.25">
      <c r="A8" s="4"/>
      <c r="B8" s="5" t="s">
        <v>2</v>
      </c>
      <c r="C8" s="6" t="s">
        <v>3</v>
      </c>
      <c r="D8" s="6" t="s">
        <v>4</v>
      </c>
      <c r="E8" s="6" t="s">
        <v>5</v>
      </c>
      <c r="F8" s="20" t="s">
        <v>6</v>
      </c>
      <c r="G8" s="4"/>
      <c r="H8" s="4"/>
      <c r="I8" s="4"/>
      <c r="J8" s="4"/>
      <c r="K8" s="4"/>
      <c r="L8" s="4"/>
      <c r="M8" s="4"/>
      <c r="N8" s="4"/>
      <c r="O8" s="4"/>
      <c r="P8" s="4"/>
      <c r="Q8" s="4"/>
      <c r="R8" s="4"/>
      <c r="S8" s="4"/>
      <c r="T8" s="4"/>
      <c r="U8" s="4"/>
      <c r="V8" s="4"/>
      <c r="W8" s="4"/>
    </row>
    <row r="9" spans="1:23" x14ac:dyDescent="0.25">
      <c r="A9" s="3"/>
      <c r="B9" s="7" t="s">
        <v>7</v>
      </c>
      <c r="C9" s="50">
        <v>0</v>
      </c>
      <c r="D9" s="3">
        <v>124</v>
      </c>
      <c r="E9" s="21">
        <f>C9*D9</f>
        <v>0</v>
      </c>
      <c r="F9" s="22">
        <f>E9*4</f>
        <v>0</v>
      </c>
      <c r="G9" s="3"/>
      <c r="H9" s="3"/>
      <c r="I9" s="3"/>
      <c r="J9" s="3"/>
      <c r="K9" s="3"/>
      <c r="L9" s="3"/>
      <c r="M9" s="3"/>
      <c r="N9" s="3"/>
      <c r="O9" s="3"/>
      <c r="P9" s="3"/>
      <c r="Q9" s="3"/>
      <c r="R9" s="3"/>
      <c r="S9" s="3"/>
      <c r="T9" s="3"/>
      <c r="U9" s="3"/>
      <c r="V9" s="3"/>
      <c r="W9" s="3"/>
    </row>
    <row r="10" spans="1:23" x14ac:dyDescent="0.25">
      <c r="A10" s="3"/>
      <c r="B10" s="7" t="s">
        <v>8</v>
      </c>
      <c r="C10" s="30">
        <v>0</v>
      </c>
      <c r="D10" s="3">
        <v>71000</v>
      </c>
      <c r="E10" s="21">
        <f>C10*D10</f>
        <v>0</v>
      </c>
      <c r="F10" s="22">
        <f>E10*4</f>
        <v>0</v>
      </c>
      <c r="G10" s="3"/>
      <c r="H10" s="3"/>
      <c r="I10" s="3"/>
      <c r="J10" s="3"/>
      <c r="K10" s="3"/>
      <c r="L10" s="3"/>
      <c r="M10" s="3"/>
      <c r="N10" s="3"/>
      <c r="O10" s="3"/>
      <c r="P10" s="3"/>
      <c r="Q10" s="3"/>
      <c r="R10" s="3"/>
      <c r="S10" s="3"/>
      <c r="T10" s="3"/>
      <c r="U10" s="3"/>
      <c r="V10" s="3"/>
      <c r="W10" s="3"/>
    </row>
    <row r="11" spans="1:23" x14ac:dyDescent="0.25">
      <c r="A11" s="3"/>
      <c r="B11" s="7" t="s">
        <v>28</v>
      </c>
      <c r="C11" s="30">
        <v>0</v>
      </c>
      <c r="D11" s="3">
        <v>295000</v>
      </c>
      <c r="E11" s="21">
        <f>C11*D11</f>
        <v>0</v>
      </c>
      <c r="F11" s="22">
        <f>E11*4</f>
        <v>0</v>
      </c>
      <c r="G11" s="3"/>
      <c r="H11" s="3"/>
      <c r="I11" s="3"/>
      <c r="J11" s="3"/>
      <c r="K11" s="3"/>
      <c r="L11" s="3"/>
      <c r="M11" s="3"/>
      <c r="N11" s="3"/>
      <c r="O11" s="3"/>
      <c r="P11" s="3"/>
      <c r="Q11" s="3"/>
      <c r="R11" s="3"/>
      <c r="S11" s="3"/>
      <c r="T11" s="3"/>
      <c r="U11" s="3"/>
      <c r="V11" s="3"/>
      <c r="W11" s="3"/>
    </row>
    <row r="12" spans="1:23" x14ac:dyDescent="0.25">
      <c r="A12" s="3"/>
      <c r="B12" s="78" t="s">
        <v>9</v>
      </c>
      <c r="C12" s="79"/>
      <c r="D12" s="79"/>
      <c r="E12" s="79"/>
      <c r="F12" s="23">
        <f>SUM(F9:F11)</f>
        <v>0</v>
      </c>
      <c r="G12" s="3"/>
      <c r="H12" s="3"/>
      <c r="I12" s="3"/>
      <c r="J12" s="3"/>
      <c r="K12" s="3"/>
      <c r="L12" s="3"/>
      <c r="M12" s="3"/>
      <c r="N12" s="3"/>
      <c r="O12" s="3"/>
      <c r="P12" s="3"/>
      <c r="Q12" s="3"/>
      <c r="R12" s="3"/>
      <c r="S12" s="3"/>
      <c r="T12" s="3"/>
      <c r="U12" s="3"/>
      <c r="V12" s="3"/>
      <c r="W12" s="3"/>
    </row>
    <row r="13" spans="1:23" ht="14.25" customHeight="1" x14ac:dyDescent="0.25">
      <c r="A13" s="3"/>
      <c r="B13" s="3"/>
      <c r="C13" s="3"/>
      <c r="D13" s="3"/>
      <c r="E13" s="3"/>
      <c r="F13" s="3"/>
      <c r="G13" s="3"/>
      <c r="H13" s="3"/>
      <c r="I13" s="3"/>
      <c r="J13" s="3"/>
      <c r="K13" s="3"/>
      <c r="L13" s="3"/>
      <c r="M13" s="3"/>
      <c r="N13" s="3"/>
      <c r="O13" s="3"/>
      <c r="P13" s="3"/>
      <c r="Q13" s="3"/>
      <c r="R13" s="3"/>
      <c r="S13" s="3"/>
      <c r="T13" s="3"/>
      <c r="U13" s="3"/>
      <c r="V13" s="3"/>
      <c r="W13" s="3"/>
    </row>
    <row r="14" spans="1:23" ht="15.75" customHeight="1" x14ac:dyDescent="0.25">
      <c r="A14" s="3"/>
      <c r="B14" s="3"/>
      <c r="C14" s="3"/>
      <c r="D14" s="3"/>
      <c r="E14" s="3"/>
      <c r="F14" s="3"/>
      <c r="G14" s="3"/>
      <c r="H14" s="3"/>
      <c r="I14" s="3"/>
      <c r="J14" s="3"/>
      <c r="K14" s="3"/>
      <c r="L14" s="3"/>
      <c r="M14" s="3"/>
      <c r="N14" s="3"/>
      <c r="O14" s="3"/>
      <c r="P14" s="3"/>
      <c r="Q14" s="3"/>
      <c r="R14" s="3"/>
      <c r="S14" s="3"/>
      <c r="T14" s="3"/>
      <c r="U14" s="3"/>
      <c r="V14" s="3"/>
      <c r="W14" s="3"/>
    </row>
    <row r="15" spans="1:23" s="2" customFormat="1" x14ac:dyDescent="0.25">
      <c r="A15" s="4"/>
      <c r="B15" s="49" t="s">
        <v>10</v>
      </c>
      <c r="C15" s="19"/>
      <c r="D15" s="19"/>
      <c r="E15" s="8"/>
      <c r="F15" s="32"/>
      <c r="G15" s="4"/>
      <c r="H15" s="4"/>
      <c r="I15" s="4"/>
      <c r="J15" s="4"/>
      <c r="K15" s="4"/>
      <c r="L15" s="4"/>
      <c r="M15" s="4"/>
      <c r="N15" s="4"/>
      <c r="O15" s="4"/>
      <c r="P15" s="4"/>
      <c r="Q15" s="4"/>
      <c r="R15" s="4"/>
      <c r="S15" s="4"/>
      <c r="T15" s="4"/>
      <c r="U15" s="4"/>
      <c r="V15" s="4"/>
      <c r="W15" s="4"/>
    </row>
    <row r="16" spans="1:23" x14ac:dyDescent="0.25">
      <c r="A16" s="3"/>
      <c r="B16" s="9" t="s">
        <v>2</v>
      </c>
      <c r="C16" s="33" t="s">
        <v>3</v>
      </c>
      <c r="D16" s="6" t="s">
        <v>11</v>
      </c>
      <c r="E16" s="33" t="s">
        <v>5</v>
      </c>
      <c r="F16" s="34" t="s">
        <v>6</v>
      </c>
      <c r="G16" s="3"/>
      <c r="H16" s="3"/>
      <c r="I16" s="3"/>
      <c r="J16" s="3"/>
      <c r="K16" s="3"/>
      <c r="L16" s="3"/>
      <c r="M16" s="3"/>
      <c r="N16" s="3"/>
      <c r="O16" s="3"/>
      <c r="P16" s="3"/>
      <c r="Q16" s="3"/>
      <c r="R16" s="3"/>
      <c r="S16" s="3"/>
      <c r="T16" s="3"/>
      <c r="U16" s="3"/>
      <c r="V16" s="3"/>
      <c r="W16" s="3"/>
    </row>
    <row r="17" spans="1:23" x14ac:dyDescent="0.25">
      <c r="A17" s="3"/>
      <c r="B17" s="7" t="s">
        <v>12</v>
      </c>
      <c r="C17" s="31">
        <v>0</v>
      </c>
      <c r="D17" s="4">
        <v>120</v>
      </c>
      <c r="E17" s="10">
        <f>C17*D17</f>
        <v>0</v>
      </c>
      <c r="F17" s="35">
        <f>E17*4</f>
        <v>0</v>
      </c>
      <c r="G17" s="3"/>
      <c r="H17" s="3"/>
      <c r="I17" s="3"/>
      <c r="J17" s="3"/>
      <c r="K17" s="3"/>
      <c r="L17" s="3"/>
      <c r="M17" s="3"/>
      <c r="N17" s="3"/>
      <c r="O17" s="3"/>
      <c r="P17" s="3"/>
      <c r="Q17" s="3"/>
      <c r="R17" s="3"/>
      <c r="S17" s="3"/>
      <c r="T17" s="3"/>
      <c r="U17" s="3"/>
      <c r="V17" s="3"/>
      <c r="W17" s="3"/>
    </row>
    <row r="18" spans="1:23" x14ac:dyDescent="0.25">
      <c r="A18" s="3"/>
      <c r="B18" s="37" t="s">
        <v>9</v>
      </c>
      <c r="C18" s="38"/>
      <c r="D18" s="38"/>
      <c r="E18" s="38"/>
      <c r="F18" s="39">
        <f>SUM(F17:F17)</f>
        <v>0</v>
      </c>
      <c r="G18" s="3"/>
      <c r="H18" s="3"/>
      <c r="I18" s="3"/>
      <c r="J18" s="3"/>
      <c r="K18" s="3"/>
      <c r="L18" s="3"/>
      <c r="M18" s="3"/>
      <c r="N18" s="3"/>
      <c r="O18" s="3"/>
      <c r="P18" s="3"/>
      <c r="Q18" s="3"/>
      <c r="R18" s="3"/>
      <c r="S18" s="3"/>
      <c r="T18" s="3"/>
      <c r="U18" s="3"/>
      <c r="V18" s="3"/>
      <c r="W18" s="3"/>
    </row>
    <row r="19" spans="1:23" x14ac:dyDescent="0.25">
      <c r="A19" s="3"/>
      <c r="B19" s="42" t="s">
        <v>13</v>
      </c>
      <c r="C19" s="43"/>
      <c r="D19" s="43"/>
      <c r="E19" s="43"/>
      <c r="F19" s="44"/>
      <c r="G19" s="3"/>
      <c r="H19" s="3"/>
      <c r="I19" s="3"/>
      <c r="J19" s="3"/>
      <c r="K19" s="3"/>
      <c r="L19" s="3"/>
      <c r="M19" s="3"/>
      <c r="N19" s="3"/>
      <c r="O19" s="3"/>
      <c r="P19" s="3"/>
      <c r="Q19" s="3"/>
      <c r="R19" s="3"/>
      <c r="S19" s="3"/>
      <c r="T19" s="3"/>
      <c r="U19" s="3"/>
      <c r="V19" s="3"/>
      <c r="W19" s="3"/>
    </row>
    <row r="20" spans="1:23" x14ac:dyDescent="0.25">
      <c r="A20" s="3"/>
      <c r="B20" s="11"/>
      <c r="C20" s="3"/>
      <c r="D20" s="3"/>
      <c r="E20" s="3"/>
      <c r="F20" s="40"/>
      <c r="G20" s="3"/>
      <c r="H20" s="3"/>
      <c r="I20" s="3"/>
      <c r="J20" s="3"/>
      <c r="K20" s="3"/>
      <c r="L20" s="3"/>
      <c r="M20" s="3"/>
      <c r="N20" s="3"/>
      <c r="O20" s="3"/>
      <c r="P20" s="3"/>
      <c r="Q20" s="3"/>
      <c r="R20" s="3"/>
      <c r="S20" s="3"/>
      <c r="T20" s="3"/>
      <c r="U20" s="3"/>
      <c r="V20" s="3"/>
      <c r="W20" s="3"/>
    </row>
    <row r="21" spans="1:23" ht="18.75" x14ac:dyDescent="0.3">
      <c r="A21" s="3"/>
      <c r="B21" s="12" t="s">
        <v>14</v>
      </c>
      <c r="C21" s="13"/>
      <c r="D21" s="13"/>
      <c r="E21" s="13"/>
      <c r="F21" s="41">
        <f>F12+F18</f>
        <v>0</v>
      </c>
      <c r="G21" s="3"/>
      <c r="H21" s="3"/>
      <c r="I21" s="3"/>
      <c r="J21" s="3"/>
      <c r="K21" s="3"/>
      <c r="L21" s="3"/>
      <c r="M21" s="3"/>
      <c r="N21" s="3"/>
      <c r="O21" s="3"/>
      <c r="P21" s="3"/>
      <c r="Q21" s="3"/>
      <c r="R21" s="3"/>
      <c r="S21" s="3"/>
      <c r="T21" s="3"/>
      <c r="U21" s="3"/>
      <c r="V21" s="3"/>
      <c r="W21" s="3"/>
    </row>
    <row r="22" spans="1:23" x14ac:dyDescent="0.25">
      <c r="A22" s="3"/>
      <c r="B22" s="3"/>
      <c r="C22" s="3"/>
      <c r="D22" s="3"/>
      <c r="E22" s="3"/>
      <c r="F22" s="3"/>
      <c r="G22" s="3"/>
      <c r="H22" s="3"/>
      <c r="I22" s="3"/>
      <c r="J22" s="3"/>
      <c r="K22" s="3"/>
      <c r="L22" s="3"/>
      <c r="M22" s="3"/>
      <c r="N22" s="3"/>
      <c r="O22" s="3"/>
      <c r="P22" s="3"/>
      <c r="Q22" s="3"/>
      <c r="R22" s="3"/>
      <c r="S22" s="3"/>
      <c r="T22" s="3"/>
      <c r="U22" s="3"/>
      <c r="V22" s="3"/>
      <c r="W22" s="3"/>
    </row>
    <row r="23" spans="1:23" ht="15.75" x14ac:dyDescent="0.25">
      <c r="A23" s="3"/>
      <c r="B23" s="45" t="s">
        <v>15</v>
      </c>
      <c r="C23" s="46"/>
      <c r="D23" s="46"/>
      <c r="E23" s="46"/>
      <c r="F23" s="47"/>
      <c r="G23" s="3"/>
      <c r="H23" s="3"/>
      <c r="I23" s="3"/>
      <c r="J23" s="3"/>
      <c r="K23" s="3"/>
      <c r="L23" s="3"/>
      <c r="M23" s="3"/>
      <c r="N23" s="3"/>
      <c r="O23" s="3"/>
      <c r="P23" s="3"/>
      <c r="Q23" s="3"/>
      <c r="R23" s="3"/>
      <c r="S23" s="3"/>
      <c r="T23" s="3"/>
      <c r="U23" s="3"/>
      <c r="V23" s="3"/>
      <c r="W23" s="3"/>
    </row>
    <row r="24" spans="1:23" x14ac:dyDescent="0.25">
      <c r="A24" s="3"/>
      <c r="B24" s="72" t="s">
        <v>2</v>
      </c>
      <c r="C24" s="73"/>
      <c r="D24" s="73"/>
      <c r="E24" s="73"/>
      <c r="F24" s="34" t="s">
        <v>16</v>
      </c>
      <c r="G24" s="3"/>
      <c r="H24" s="3"/>
      <c r="I24" s="3"/>
      <c r="J24" s="3"/>
      <c r="K24" s="3"/>
      <c r="L24" s="3"/>
      <c r="M24" s="3"/>
      <c r="N24" s="3"/>
      <c r="O24" s="3"/>
      <c r="P24" s="3"/>
      <c r="Q24" s="3"/>
      <c r="R24" s="3"/>
      <c r="S24" s="3"/>
      <c r="T24" s="3"/>
      <c r="U24" s="3"/>
      <c r="V24" s="3"/>
      <c r="W24" s="3"/>
    </row>
    <row r="25" spans="1:23" x14ac:dyDescent="0.25">
      <c r="A25" s="3"/>
      <c r="B25" s="74" t="s">
        <v>17</v>
      </c>
      <c r="C25" s="75"/>
      <c r="D25" s="75"/>
      <c r="E25" s="75"/>
      <c r="F25" s="48">
        <v>0</v>
      </c>
      <c r="G25" s="3"/>
      <c r="H25" s="3"/>
      <c r="I25" s="3"/>
      <c r="J25" s="3"/>
      <c r="K25" s="3"/>
      <c r="L25" s="3"/>
      <c r="M25" s="3"/>
      <c r="N25" s="3"/>
      <c r="O25" s="3"/>
      <c r="P25" s="3"/>
      <c r="Q25" s="3"/>
      <c r="R25" s="3"/>
      <c r="S25" s="3"/>
      <c r="T25" s="3"/>
      <c r="U25" s="3"/>
      <c r="V25" s="3"/>
      <c r="W25" s="3"/>
    </row>
    <row r="26" spans="1:23" x14ac:dyDescent="0.25">
      <c r="A26" s="3"/>
      <c r="B26" s="76" t="s">
        <v>9</v>
      </c>
      <c r="C26" s="77"/>
      <c r="D26" s="77"/>
      <c r="E26" s="77"/>
      <c r="F26" s="36">
        <f>SUM(F25:F25)</f>
        <v>0</v>
      </c>
      <c r="G26" s="3"/>
      <c r="H26" s="3"/>
      <c r="I26" s="3"/>
      <c r="J26" s="3"/>
      <c r="K26" s="3"/>
      <c r="L26" s="3"/>
      <c r="M26" s="3"/>
      <c r="N26" s="3"/>
      <c r="O26" s="3"/>
      <c r="P26" s="3"/>
      <c r="Q26" s="3"/>
      <c r="R26" s="3"/>
      <c r="S26" s="3"/>
      <c r="T26" s="3"/>
      <c r="U26" s="3"/>
      <c r="V26" s="3"/>
      <c r="W26" s="3"/>
    </row>
    <row r="27" spans="1:23" x14ac:dyDescent="0.25">
      <c r="A27" s="3"/>
      <c r="B27" s="3"/>
      <c r="C27" s="3"/>
      <c r="D27" s="3"/>
      <c r="E27" s="3"/>
      <c r="F27" s="3"/>
      <c r="G27" s="3"/>
      <c r="H27" s="3"/>
      <c r="I27" s="3"/>
      <c r="J27" s="3"/>
      <c r="K27" s="3"/>
      <c r="L27" s="3"/>
      <c r="M27" s="3"/>
      <c r="N27" s="3"/>
      <c r="O27" s="3"/>
      <c r="P27" s="3"/>
      <c r="Q27" s="3"/>
      <c r="R27" s="3"/>
      <c r="S27" s="3"/>
      <c r="T27" s="3"/>
      <c r="U27" s="3"/>
      <c r="V27" s="3"/>
      <c r="W27" s="3"/>
    </row>
    <row r="28" spans="1:23" ht="18.75" x14ac:dyDescent="0.3">
      <c r="A28" s="3"/>
      <c r="B28" s="24" t="s">
        <v>18</v>
      </c>
      <c r="C28" s="25"/>
      <c r="D28" s="25"/>
      <c r="E28" s="25"/>
      <c r="F28" s="26">
        <f>F26/2</f>
        <v>0</v>
      </c>
      <c r="G28" s="3"/>
      <c r="H28" s="3"/>
      <c r="I28" s="3"/>
      <c r="J28" s="3"/>
      <c r="K28" s="3"/>
      <c r="L28" s="3"/>
      <c r="M28" s="3"/>
      <c r="N28" s="3"/>
      <c r="O28" s="3"/>
      <c r="P28" s="3"/>
      <c r="Q28" s="3"/>
      <c r="R28" s="3"/>
      <c r="S28" s="3"/>
      <c r="T28" s="3"/>
      <c r="U28" s="3"/>
      <c r="V28" s="3"/>
      <c r="W28" s="3"/>
    </row>
    <row r="29" spans="1:23" x14ac:dyDescent="0.25">
      <c r="A29" s="3"/>
      <c r="B29" s="11" t="s">
        <v>19</v>
      </c>
      <c r="C29" s="3"/>
      <c r="D29" s="3"/>
      <c r="E29" s="3"/>
      <c r="F29" s="3"/>
      <c r="G29" s="3"/>
      <c r="H29" s="3"/>
      <c r="I29" s="3"/>
      <c r="J29" s="3"/>
      <c r="K29" s="3"/>
      <c r="L29" s="3"/>
      <c r="M29" s="3"/>
      <c r="N29" s="3"/>
      <c r="O29" s="3"/>
      <c r="P29" s="3"/>
      <c r="Q29" s="3"/>
      <c r="R29" s="3"/>
      <c r="S29" s="3"/>
      <c r="T29" s="3"/>
      <c r="U29" s="3"/>
      <c r="V29" s="3"/>
      <c r="W29" s="3"/>
    </row>
    <row r="30" spans="1:23" x14ac:dyDescent="0.25">
      <c r="A30" s="3"/>
      <c r="B30" s="3"/>
      <c r="C30" s="3"/>
      <c r="D30" s="3"/>
      <c r="E30" s="3"/>
      <c r="F30" s="3"/>
      <c r="G30" s="3"/>
      <c r="H30" s="3"/>
      <c r="I30" s="3"/>
      <c r="J30" s="3"/>
      <c r="K30" s="3"/>
      <c r="L30" s="3"/>
      <c r="M30" s="3"/>
      <c r="N30" s="3"/>
      <c r="O30" s="3"/>
      <c r="P30" s="3"/>
      <c r="Q30" s="3"/>
      <c r="R30" s="3"/>
      <c r="S30" s="3"/>
      <c r="T30" s="3"/>
      <c r="U30" s="3"/>
      <c r="V30" s="3"/>
      <c r="W30" s="3"/>
    </row>
    <row r="31" spans="1:23" ht="18.75" x14ac:dyDescent="0.3">
      <c r="A31" s="3"/>
      <c r="B31" s="27" t="s">
        <v>20</v>
      </c>
      <c r="C31" s="28"/>
      <c r="D31" s="28"/>
      <c r="E31" s="28"/>
      <c r="F31" s="29">
        <f>F21+F28</f>
        <v>0</v>
      </c>
      <c r="G31" s="3"/>
      <c r="H31" s="3"/>
      <c r="I31" s="3"/>
      <c r="J31" s="3"/>
      <c r="K31" s="3"/>
      <c r="L31" s="3"/>
      <c r="M31" s="3"/>
      <c r="N31" s="3"/>
      <c r="O31" s="3"/>
      <c r="P31" s="3"/>
      <c r="Q31" s="3"/>
      <c r="R31" s="3"/>
      <c r="S31" s="3"/>
      <c r="T31" s="3"/>
      <c r="U31" s="3"/>
      <c r="V31" s="3"/>
      <c r="W31" s="3"/>
    </row>
    <row r="32" spans="1:23" x14ac:dyDescent="0.25">
      <c r="A32" s="3"/>
      <c r="B32" s="3"/>
      <c r="C32" s="3"/>
      <c r="D32" s="3"/>
      <c r="E32" s="3"/>
      <c r="F32" s="3"/>
      <c r="G32" s="3"/>
      <c r="H32" s="3"/>
      <c r="I32" s="3"/>
      <c r="J32" s="3"/>
      <c r="K32" s="3"/>
      <c r="L32" s="3"/>
      <c r="M32" s="3"/>
      <c r="N32" s="3"/>
      <c r="O32" s="3"/>
      <c r="P32" s="3"/>
      <c r="Q32" s="3"/>
      <c r="R32" s="3"/>
      <c r="S32" s="3"/>
      <c r="T32" s="3"/>
      <c r="U32" s="3"/>
      <c r="V32" s="3"/>
      <c r="W32" s="3"/>
    </row>
    <row r="33" spans="1:23" x14ac:dyDescent="0.25">
      <c r="A33" s="3"/>
      <c r="B33" s="54" t="s">
        <v>21</v>
      </c>
      <c r="C33" s="55"/>
      <c r="D33" s="55"/>
      <c r="E33" s="56"/>
      <c r="F33" s="3"/>
      <c r="G33" s="3"/>
      <c r="H33" s="3"/>
      <c r="I33" s="3"/>
      <c r="J33" s="3"/>
      <c r="K33" s="3"/>
      <c r="L33" s="3"/>
      <c r="M33" s="3"/>
      <c r="N33" s="3"/>
      <c r="O33" s="3"/>
      <c r="P33" s="3"/>
      <c r="Q33" s="3"/>
      <c r="R33" s="3"/>
      <c r="S33" s="3"/>
      <c r="T33" s="3"/>
      <c r="U33" s="3"/>
      <c r="V33" s="3"/>
      <c r="W33" s="3"/>
    </row>
    <row r="34" spans="1:23" x14ac:dyDescent="0.25">
      <c r="A34" s="3"/>
      <c r="B34" s="18" t="s">
        <v>22</v>
      </c>
      <c r="C34" s="58"/>
      <c r="D34" s="59"/>
      <c r="E34" s="60"/>
      <c r="F34" s="3"/>
      <c r="G34" s="3"/>
      <c r="H34" s="3"/>
      <c r="I34" s="3"/>
      <c r="J34" s="3"/>
      <c r="K34" s="3"/>
      <c r="L34" s="3"/>
      <c r="M34" s="3"/>
      <c r="N34" s="3"/>
      <c r="O34" s="3"/>
      <c r="P34" s="3"/>
      <c r="Q34" s="3"/>
      <c r="R34" s="3"/>
      <c r="S34" s="3"/>
      <c r="T34" s="3"/>
      <c r="U34" s="3"/>
      <c r="V34" s="3"/>
      <c r="W34" s="3"/>
    </row>
    <row r="35" spans="1:23" x14ac:dyDescent="0.25">
      <c r="A35" s="3"/>
      <c r="B35" s="14" t="s">
        <v>23</v>
      </c>
      <c r="C35" s="61"/>
      <c r="D35" s="62"/>
      <c r="E35" s="63"/>
      <c r="F35" s="3"/>
      <c r="G35" s="3"/>
      <c r="H35" s="3"/>
      <c r="I35" s="3"/>
      <c r="J35" s="3"/>
      <c r="K35" s="3"/>
      <c r="L35" s="3"/>
      <c r="M35" s="3"/>
      <c r="N35" s="3"/>
      <c r="O35" s="3"/>
      <c r="P35" s="3"/>
      <c r="Q35" s="3"/>
      <c r="R35" s="3"/>
      <c r="S35" s="3"/>
      <c r="T35" s="3"/>
      <c r="U35" s="3"/>
      <c r="V35" s="3"/>
      <c r="W35" s="3"/>
    </row>
    <row r="36" spans="1:23" x14ac:dyDescent="0.25">
      <c r="A36" s="3"/>
      <c r="B36" s="14" t="s">
        <v>24</v>
      </c>
      <c r="C36" s="61"/>
      <c r="D36" s="62"/>
      <c r="E36" s="63"/>
      <c r="F36" s="3"/>
      <c r="G36" s="3"/>
      <c r="H36" s="3"/>
      <c r="I36" s="3"/>
      <c r="J36" s="3"/>
      <c r="K36" s="3"/>
      <c r="L36" s="3"/>
      <c r="M36" s="3"/>
      <c r="N36" s="3"/>
      <c r="O36" s="3"/>
      <c r="P36" s="3"/>
      <c r="Q36" s="3"/>
      <c r="R36" s="3"/>
      <c r="S36" s="3"/>
      <c r="T36" s="3"/>
      <c r="U36" s="3"/>
      <c r="V36" s="3"/>
      <c r="W36" s="3"/>
    </row>
    <row r="37" spans="1:23" ht="45.75" customHeight="1" x14ac:dyDescent="0.25">
      <c r="A37" s="3"/>
      <c r="B37" s="15" t="s">
        <v>25</v>
      </c>
      <c r="C37" s="61"/>
      <c r="D37" s="62"/>
      <c r="E37" s="63"/>
      <c r="F37" s="3"/>
      <c r="G37" s="3"/>
      <c r="H37" s="3"/>
      <c r="I37" s="3"/>
      <c r="J37" s="3"/>
      <c r="K37" s="3"/>
      <c r="L37" s="3"/>
      <c r="M37" s="3"/>
      <c r="N37" s="3"/>
      <c r="O37" s="3"/>
      <c r="P37" s="3"/>
      <c r="Q37" s="3"/>
      <c r="R37" s="3"/>
      <c r="S37" s="3"/>
      <c r="T37" s="3"/>
      <c r="U37" s="3"/>
      <c r="V37" s="3"/>
      <c r="W37" s="3"/>
    </row>
    <row r="38" spans="1:23" x14ac:dyDescent="0.25">
      <c r="A38" s="3"/>
      <c r="B38" s="16" t="s">
        <v>26</v>
      </c>
      <c r="C38" s="51"/>
      <c r="D38" s="52"/>
      <c r="E38" s="53"/>
      <c r="F38" s="3"/>
      <c r="G38" s="3"/>
      <c r="H38" s="3"/>
      <c r="I38" s="3"/>
      <c r="J38" s="3"/>
      <c r="K38" s="3"/>
      <c r="L38" s="3"/>
      <c r="M38" s="3"/>
      <c r="N38" s="3"/>
      <c r="O38" s="3"/>
      <c r="P38" s="3"/>
      <c r="Q38" s="3"/>
      <c r="R38" s="3"/>
      <c r="S38" s="3"/>
      <c r="T38" s="3"/>
      <c r="U38" s="3"/>
      <c r="V38" s="3"/>
      <c r="W38" s="3"/>
    </row>
    <row r="39" spans="1:23" x14ac:dyDescent="0.25">
      <c r="A39" s="3"/>
      <c r="B39" s="17"/>
      <c r="C39" s="3"/>
      <c r="D39" s="3"/>
      <c r="E39" s="3"/>
      <c r="F39" s="3"/>
      <c r="G39" s="3"/>
      <c r="H39" s="3"/>
      <c r="I39" s="3"/>
      <c r="J39" s="3"/>
      <c r="K39" s="3"/>
      <c r="L39" s="3"/>
      <c r="M39" s="3"/>
      <c r="N39" s="3"/>
      <c r="O39" s="3"/>
      <c r="P39" s="3"/>
      <c r="Q39" s="3"/>
      <c r="R39" s="3"/>
      <c r="S39" s="3"/>
      <c r="T39" s="3"/>
      <c r="U39" s="3"/>
      <c r="V39" s="3"/>
      <c r="W39" s="3"/>
    </row>
    <row r="40" spans="1:23" x14ac:dyDescent="0.25">
      <c r="A40" s="3"/>
      <c r="B40" s="17"/>
      <c r="C40" s="3"/>
      <c r="D40" s="3"/>
      <c r="E40" s="3"/>
      <c r="F40" s="3"/>
      <c r="G40" s="3"/>
      <c r="H40" s="3"/>
      <c r="I40" s="3"/>
      <c r="J40" s="3"/>
      <c r="K40" s="3"/>
      <c r="L40" s="3"/>
      <c r="M40" s="3"/>
      <c r="N40" s="3"/>
      <c r="O40" s="3"/>
      <c r="P40" s="3"/>
      <c r="Q40" s="3"/>
      <c r="R40" s="3"/>
      <c r="S40" s="3"/>
      <c r="T40" s="3"/>
      <c r="U40" s="3"/>
      <c r="V40" s="3"/>
      <c r="W40" s="3"/>
    </row>
    <row r="41" spans="1:23" x14ac:dyDescent="0.25">
      <c r="A41" s="3"/>
      <c r="B41" s="17"/>
      <c r="C41" s="3"/>
      <c r="D41" s="3"/>
      <c r="E41" s="3"/>
      <c r="F41" s="3"/>
      <c r="G41" s="3"/>
      <c r="H41" s="3"/>
      <c r="I41" s="3"/>
      <c r="J41" s="3"/>
      <c r="K41" s="3"/>
      <c r="L41" s="3"/>
      <c r="M41" s="3"/>
      <c r="N41" s="3"/>
      <c r="O41" s="3"/>
      <c r="P41" s="3"/>
      <c r="Q41" s="3"/>
      <c r="R41" s="3"/>
      <c r="S41" s="3"/>
      <c r="T41" s="3"/>
      <c r="U41" s="3"/>
      <c r="V41" s="3"/>
      <c r="W41" s="3"/>
    </row>
    <row r="42" spans="1:23" x14ac:dyDescent="0.25">
      <c r="A42" s="3"/>
      <c r="B42" s="17"/>
      <c r="C42" s="3"/>
      <c r="D42" s="3"/>
      <c r="E42" s="3"/>
      <c r="F42" s="3"/>
      <c r="G42" s="3"/>
      <c r="H42" s="3"/>
      <c r="I42" s="3"/>
      <c r="J42" s="3"/>
      <c r="K42" s="3"/>
      <c r="L42" s="3"/>
      <c r="M42" s="3"/>
      <c r="N42" s="3"/>
      <c r="O42" s="3"/>
      <c r="P42" s="3"/>
      <c r="Q42" s="3"/>
      <c r="R42" s="3"/>
      <c r="S42" s="3"/>
      <c r="T42" s="3"/>
      <c r="U42" s="3"/>
      <c r="V42" s="3"/>
      <c r="W42" s="3"/>
    </row>
    <row r="43" spans="1:23" x14ac:dyDescent="0.25">
      <c r="A43" s="3"/>
      <c r="B43" s="17"/>
      <c r="C43" s="3"/>
      <c r="D43" s="3"/>
      <c r="E43" s="3"/>
      <c r="F43" s="3"/>
      <c r="G43" s="3"/>
      <c r="H43" s="3"/>
      <c r="I43" s="3"/>
      <c r="J43" s="3"/>
      <c r="K43" s="3"/>
      <c r="L43" s="3"/>
      <c r="M43" s="3"/>
      <c r="N43" s="3"/>
      <c r="O43" s="3"/>
      <c r="P43" s="3"/>
      <c r="Q43" s="3"/>
      <c r="R43" s="3"/>
      <c r="S43" s="3"/>
      <c r="T43" s="3"/>
      <c r="U43" s="3"/>
      <c r="V43" s="3"/>
      <c r="W43" s="3"/>
    </row>
    <row r="44" spans="1:23" x14ac:dyDescent="0.25">
      <c r="A44" s="3"/>
      <c r="B44" s="17"/>
      <c r="C44" s="3"/>
      <c r="D44" s="3"/>
      <c r="E44" s="3"/>
      <c r="F44" s="3"/>
      <c r="G44" s="3"/>
      <c r="H44" s="3"/>
      <c r="I44" s="3"/>
      <c r="J44" s="3"/>
      <c r="K44" s="3"/>
      <c r="L44" s="3"/>
      <c r="M44" s="3"/>
      <c r="N44" s="3"/>
      <c r="O44" s="3"/>
      <c r="P44" s="3"/>
      <c r="Q44" s="3"/>
      <c r="R44" s="3"/>
      <c r="S44" s="3"/>
      <c r="T44" s="3"/>
      <c r="U44" s="3"/>
      <c r="V44" s="3"/>
      <c r="W44" s="3"/>
    </row>
    <row r="45" spans="1:23" x14ac:dyDescent="0.25">
      <c r="A45" s="3"/>
      <c r="B45" s="17"/>
      <c r="C45" s="3"/>
      <c r="D45" s="3"/>
      <c r="E45" s="3"/>
      <c r="F45" s="3"/>
      <c r="G45" s="3"/>
      <c r="H45" s="3"/>
      <c r="I45" s="3"/>
      <c r="J45" s="3"/>
      <c r="K45" s="3"/>
      <c r="L45" s="3"/>
      <c r="M45" s="3"/>
      <c r="N45" s="3"/>
      <c r="O45" s="3"/>
      <c r="P45" s="3"/>
      <c r="Q45" s="3"/>
      <c r="R45" s="3"/>
      <c r="S45" s="3"/>
      <c r="T45" s="3"/>
      <c r="U45" s="3"/>
      <c r="V45" s="3"/>
      <c r="W45" s="3"/>
    </row>
    <row r="46" spans="1:23" x14ac:dyDescent="0.25">
      <c r="A46" s="3"/>
      <c r="B46" s="17"/>
      <c r="C46" s="3"/>
      <c r="D46" s="3"/>
      <c r="E46" s="3"/>
      <c r="F46" s="3"/>
      <c r="G46" s="3"/>
      <c r="H46" s="3"/>
      <c r="I46" s="3"/>
      <c r="J46" s="3"/>
      <c r="K46" s="3"/>
      <c r="L46" s="3"/>
      <c r="M46" s="3"/>
      <c r="N46" s="3"/>
      <c r="O46" s="3"/>
      <c r="P46" s="3"/>
      <c r="Q46" s="3"/>
      <c r="R46" s="3"/>
      <c r="S46" s="3"/>
      <c r="T46" s="3"/>
      <c r="U46" s="3"/>
      <c r="V46" s="3"/>
      <c r="W46" s="3"/>
    </row>
    <row r="47" spans="1:23" x14ac:dyDescent="0.25">
      <c r="A47" s="3"/>
      <c r="B47" s="17"/>
      <c r="C47" s="3"/>
      <c r="D47" s="3"/>
      <c r="E47" s="3"/>
      <c r="F47" s="3"/>
      <c r="G47" s="3"/>
      <c r="H47" s="3"/>
      <c r="I47" s="3"/>
      <c r="J47" s="3"/>
      <c r="K47" s="3"/>
      <c r="L47" s="3"/>
      <c r="M47" s="3"/>
      <c r="N47" s="3"/>
      <c r="O47" s="3"/>
      <c r="P47" s="3"/>
      <c r="Q47" s="3"/>
      <c r="R47" s="3"/>
      <c r="S47" s="3"/>
      <c r="T47" s="3"/>
      <c r="U47" s="3"/>
      <c r="V47" s="3"/>
      <c r="W47" s="3"/>
    </row>
    <row r="48" spans="1:23" x14ac:dyDescent="0.25">
      <c r="A48" s="3"/>
      <c r="B48" s="17"/>
      <c r="C48" s="3"/>
      <c r="D48" s="3"/>
      <c r="E48" s="3"/>
      <c r="F48" s="3"/>
      <c r="G48" s="3"/>
      <c r="H48" s="3"/>
      <c r="I48" s="3"/>
      <c r="J48" s="3"/>
      <c r="K48" s="3"/>
      <c r="L48" s="3"/>
      <c r="M48" s="3"/>
      <c r="N48" s="3"/>
      <c r="O48" s="3"/>
      <c r="P48" s="3"/>
      <c r="Q48" s="3"/>
      <c r="R48" s="3"/>
      <c r="S48" s="3"/>
      <c r="T48" s="3"/>
      <c r="U48" s="3"/>
      <c r="V48" s="3"/>
      <c r="W48" s="3"/>
    </row>
    <row r="49" spans="1:23" x14ac:dyDescent="0.25">
      <c r="A49" s="3"/>
      <c r="B49" s="17"/>
      <c r="C49" s="3"/>
      <c r="D49" s="3"/>
      <c r="E49" s="3"/>
      <c r="F49" s="3"/>
      <c r="G49" s="3"/>
      <c r="H49" s="3"/>
      <c r="I49" s="3"/>
      <c r="J49" s="3"/>
      <c r="K49" s="3"/>
      <c r="L49" s="3"/>
      <c r="M49" s="3"/>
      <c r="N49" s="3"/>
      <c r="O49" s="3"/>
      <c r="P49" s="3"/>
      <c r="Q49" s="3"/>
      <c r="R49" s="3"/>
      <c r="S49" s="3"/>
      <c r="T49" s="3"/>
      <c r="U49" s="3"/>
      <c r="V49" s="3"/>
      <c r="W49" s="3"/>
    </row>
    <row r="50" spans="1:23" x14ac:dyDescent="0.25">
      <c r="B50" s="1"/>
    </row>
  </sheetData>
  <sheetProtection algorithmName="SHA-512" hashValue="y9OEC+TLt0Nsuxi4jrfEZ/cmzCz1Q5THOGpJMj90kmui5FfaoKJpGeYDHqwYFO96wPUhq5eiNAJCGBFFL5SMvA==" saltValue="8xUkOJoF//H60TwRjAw/0w==" spinCount="100000" sheet="1" objects="1" scenarios="1"/>
  <mergeCells count="14">
    <mergeCell ref="C38:E38"/>
    <mergeCell ref="B33:E33"/>
    <mergeCell ref="B2:F2"/>
    <mergeCell ref="C34:E34"/>
    <mergeCell ref="C35:E35"/>
    <mergeCell ref="C36:E36"/>
    <mergeCell ref="C37:E37"/>
    <mergeCell ref="B3:F3"/>
    <mergeCell ref="B7:F7"/>
    <mergeCell ref="B6:F6"/>
    <mergeCell ref="B24:E24"/>
    <mergeCell ref="B25:E25"/>
    <mergeCell ref="B26:E26"/>
    <mergeCell ref="B12:E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275B936247350E4AA2DAFC8599C9410F002BCD104EF3F5DD4997B8FDA5814B1AF2" ma:contentTypeVersion="12" ma:contentTypeDescription="Een nieuw document maken." ma:contentTypeScope="" ma:versionID="1458f826917feb3373cdd6532bbe6dfa">
  <xsd:schema xmlns:xsd="http://www.w3.org/2001/XMLSchema" xmlns:xs="http://www.w3.org/2001/XMLSchema" xmlns:p="http://schemas.microsoft.com/office/2006/metadata/properties" xmlns:ns2="d9a99b73-6152-46e3-aa99-6173b0c88f45" targetNamespace="http://schemas.microsoft.com/office/2006/metadata/properties" ma:root="true" ma:fieldsID="c0b27ce074cc38acd0b45236c01fbf60" ns2:_="">
    <xsd:import namespace="d9a99b73-6152-46e3-aa99-6173b0c88f45"/>
    <xsd:element name="properties">
      <xsd:complexType>
        <xsd:sequence>
          <xsd:element name="documentManagement">
            <xsd:complexType>
              <xsd:all>
                <xsd:element ref="ns2:_dlc_DocId" minOccurs="0"/>
                <xsd:element ref="ns2:_dlc_DocIdUrl" minOccurs="0"/>
                <xsd:element ref="ns2:_dlc_DocIdPersistId" minOccurs="0"/>
                <xsd:element ref="ns2:Proces" minOccurs="0"/>
                <xsd:element ref="ns2:Documentstatus" minOccurs="0"/>
                <xsd:element ref="ns2:Behandelaar" minOccurs="0"/>
                <xsd:element ref="ns2:Startdatum" minOccurs="0"/>
                <xsd:element ref="ns2:Afhandeldatum" minOccurs="0"/>
                <xsd:element ref="ns2:Behandelstatus" minOccurs="0"/>
                <xsd:element ref="ns2:Organisatie" minOccurs="0"/>
                <xsd:element ref="ns2:Gecontroleerd_x0020_door_x0020_informatiebeheer" minOccurs="0"/>
                <xsd:element ref="ns2:Retentielabel_x0020_GGDN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99b73-6152-46e3-aa99-6173b0c88f4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roces" ma:index="11" nillable="true" ma:displayName="Proces" ma:internalName="Proces">
      <xsd:simpleType>
        <xsd:restriction base="dms:Choice">
          <xsd:enumeration value="Adressenbeheer (1 jaar)"/>
          <xsd:enumeration value="Advisering bij interne en externe organisaties, instellingen en evenementen (5 jaar)"/>
          <xsd:enumeration value="Afhandeling van publieksvragen (1 jaar)"/>
          <xsd:enumeration value="Bestuur en beleid (Permanent bewaren)"/>
          <xsd:enumeration value="Contractbeheer (10 jaar)"/>
          <xsd:enumeration value="Corrigerende en preventieve maatregelen (Permanent bewaren)"/>
          <xsd:enumeration value="Extern overleg voeren (secretariaat bij andere organisatie) (1 jaar)"/>
          <xsd:enumeration value="Extern overleg voeren (secretariaat voerend) (Permanent bewaren)"/>
          <xsd:enumeration value="Externe klachtbehandeling (5 jaar)"/>
          <xsd:enumeration value="Externe klachtbehandeling na advies externe klachtencommissie (10 jaar)"/>
          <xsd:enumeration value="Formatie (10 jaar)"/>
          <xsd:enumeration value="Hotspot (Permanent bewaren)"/>
          <xsd:enumeration value="Interne (team)overleggen (1 jaar)"/>
          <xsd:enumeration value="Klant(tevredenheids)onderzoek (10 jaar)"/>
          <xsd:enumeration value="Managementrapportages (7 jaar)"/>
          <xsd:enumeration value="Medische incident en calamiteiten melding (MIC) (5 jaar)"/>
          <xsd:enumeration value="Opleiden, trainen, voorlichten en oefenen van eigen medewerkers (5 jaar)"/>
          <xsd:enumeration value="Organiseren van activiteiten voor personeel (7 jaar)"/>
          <xsd:enumeration value="Planning en roosters opstellen (7 jaar)"/>
          <xsd:enumeration value="Planning, control en rapportage (Permanent bewaren)"/>
          <xsd:enumeration value="Preventie en voorlichting geven (10 jaar)"/>
          <xsd:enumeration value="Procesbeschrijvingen (Permanent bewaren)"/>
          <xsd:enumeration value="Projecten uitvoeren (Afhankelijk van onderwerp)"/>
          <xsd:enumeration value="Protocollen (10 jaar)"/>
          <xsd:enumeration value="Stageplaatsen organiseren (10 jaar)"/>
          <xsd:enumeration value="Verkoopcontracten en Subsidieaanvragen (10 jaar)"/>
          <xsd:enumeration value="Werkinstructies (5 jaar)"/>
          <xsd:enumeration value="Werving van personeel (10 jaar)"/>
          <xsd:enumeration value="WOO verzoek verwerken (voorheen WOB) (5 jaar)"/>
        </xsd:restriction>
      </xsd:simpleType>
    </xsd:element>
    <xsd:element name="Documentstatus" ma:index="12" nillable="true" ma:displayName="Documentstatus" ma:internalName="Documentstatus">
      <xsd:simpleType>
        <xsd:restriction base="dms:Choice">
          <xsd:enumeration value="Concept"/>
          <xsd:enumeration value="Definitief"/>
        </xsd:restriction>
      </xsd:simpleType>
    </xsd:element>
    <xsd:element name="Behandelaar" ma:index="13" nillable="true" ma:displayName="Behandelaar" ma:internalName="Behandel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rtdatum" ma:index="14" nillable="true" ma:displayName="Startdatum" ma:internalName="Startdatum">
      <xsd:simpleType>
        <xsd:restriction base="dms:DateTime"/>
      </xsd:simpleType>
    </xsd:element>
    <xsd:element name="Afhandeldatum" ma:index="15" nillable="true" ma:displayName="Afhandeldatum" ma:internalName="Afhandeldatum">
      <xsd:simpleType>
        <xsd:restriction base="dms:DateTime"/>
      </xsd:simpleType>
    </xsd:element>
    <xsd:element name="Behandelstatus" ma:index="16" nillable="true" ma:displayName="Behandelstatus" ma:internalName="Behandelstatus">
      <xsd:simpleType>
        <xsd:restriction base="dms:Choice">
          <xsd:enumeration value="In behandeling"/>
          <xsd:enumeration value="Afgehandeld"/>
        </xsd:restriction>
      </xsd:simpleType>
    </xsd:element>
    <xsd:element name="Organisatie" ma:index="17" nillable="true" ma:displayName="Organisatie" ma:default="NOG" ma:internalName="Organisatie">
      <xsd:simpleType>
        <xsd:restriction base="dms:Choice">
          <xsd:enumeration value="HSC"/>
          <xsd:enumeration value="HVB"/>
          <xsd:enumeration value="NOG"/>
          <xsd:enumeration value="RAV"/>
          <xsd:enumeration value="WB"/>
        </xsd:restriction>
      </xsd:simpleType>
    </xsd:element>
    <xsd:element name="Gecontroleerd_x0020_door_x0020_informatiebeheer" ma:index="18" nillable="true" ma:displayName="Gecontroleerd door informatiebeheer" ma:internalName="Gecontroleerd_x0020_door_x0020_informatiebeheer">
      <xsd:simpleType>
        <xsd:restriction base="dms:Choice">
          <xsd:enumeration value="Ja"/>
          <xsd:enumeration value="Nee"/>
        </xsd:restriction>
      </xsd:simpleType>
    </xsd:element>
    <xsd:element name="Retentielabel_x0020_GGDNOG" ma:index="19" nillable="true" ma:displayName="Retentielabel GGDNOG" ma:internalName="Retentielabel_x0020_GGDNOG">
      <xsd:simpleType>
        <xsd:restriction base="dms:Choice">
          <xsd:enumeration value="Bewaartermijn 4 weken"/>
          <xsd:enumeration value="Bewaartermijn 1 jaar"/>
          <xsd:enumeration value="Bewaartermijn 3 jaar"/>
          <xsd:enumeration value="Bewaartermijn 5 jaar"/>
          <xsd:enumeration value="Bewaartermijn 7 jaar"/>
          <xsd:enumeration value="Bewaartermijn 10 jaar"/>
          <xsd:enumeration value="Bewaartermijn 20 jaar"/>
          <xsd:enumeration value="Bewaartermijn 30 jaar"/>
          <xsd:enumeration value="Permanent bewar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9a99b73-6152-46e3-aa99-6173b0c88f45">NOG-1015025001-302</_dlc_DocId>
    <_dlc_DocIdUrl xmlns="d9a99b73-6152-46e3-aa99-6173b0c88f45">
      <Url>https://ggdnog.sharepoint.com/sites/Aanbesteding_DD_JG/_layouts/15/DocIdRedir.aspx?ID=NOG-1015025001-302</Url>
      <Description>NOG-1015025001-302</Description>
    </_dlc_DocIdUrl>
    <Behandelaar xmlns="d9a99b73-6152-46e3-aa99-6173b0c88f45">
      <UserInfo>
        <DisplayName/>
        <AccountId xsi:nil="true"/>
        <AccountType/>
      </UserInfo>
    </Behandelaar>
    <Startdatum xmlns="d9a99b73-6152-46e3-aa99-6173b0c88f45" xsi:nil="true"/>
    <Gecontroleerd_x0020_door_x0020_informatiebeheer xmlns="d9a99b73-6152-46e3-aa99-6173b0c88f45" xsi:nil="true"/>
    <Documentstatus xmlns="d9a99b73-6152-46e3-aa99-6173b0c88f45" xsi:nil="true"/>
    <Behandelstatus xmlns="d9a99b73-6152-46e3-aa99-6173b0c88f45" xsi:nil="true"/>
    <Proces xmlns="d9a99b73-6152-46e3-aa99-6173b0c88f45" xsi:nil="true"/>
    <Afhandeldatum xmlns="d9a99b73-6152-46e3-aa99-6173b0c88f45" xsi:nil="true"/>
    <Retentielabel_x0020_GGDNOG xmlns="d9a99b73-6152-46e3-aa99-6173b0c88f45" xsi:nil="true"/>
    <Organisatie xmlns="d9a99b73-6152-46e3-aa99-6173b0c88f45">NOG</Organisatie>
  </documentManagement>
</p:properties>
</file>

<file path=customXml/itemProps1.xml><?xml version="1.0" encoding="utf-8"?>
<ds:datastoreItem xmlns:ds="http://schemas.openxmlformats.org/officeDocument/2006/customXml" ds:itemID="{2AF00968-BFA7-44DC-8472-F350F9732D0E}">
  <ds:schemaRefs>
    <ds:schemaRef ds:uri="http://schemas.microsoft.com/sharepoint/v3/contenttype/forms"/>
  </ds:schemaRefs>
</ds:datastoreItem>
</file>

<file path=customXml/itemProps2.xml><?xml version="1.0" encoding="utf-8"?>
<ds:datastoreItem xmlns:ds="http://schemas.openxmlformats.org/officeDocument/2006/customXml" ds:itemID="{A8DDCC9C-30CC-4F05-972E-B6CAD121EB93}">
  <ds:schemaRefs>
    <ds:schemaRef ds:uri="http://schemas.microsoft.com/sharepoint/events"/>
  </ds:schemaRefs>
</ds:datastoreItem>
</file>

<file path=customXml/itemProps3.xml><?xml version="1.0" encoding="utf-8"?>
<ds:datastoreItem xmlns:ds="http://schemas.openxmlformats.org/officeDocument/2006/customXml" ds:itemID="{8986E771-F427-462D-A495-177268BFA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99b73-6152-46e3-aa99-6173b0c88f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14C42D-DCC2-4E9B-9114-5C20C84E0CC0}">
  <ds:schemaRefs>
    <ds:schemaRef ds:uri="http://schemas.microsoft.com/office/2006/metadata/properties"/>
    <ds:schemaRef ds:uri="http://schemas.microsoft.com/office/infopath/2007/PartnerControls"/>
    <ds:schemaRef ds:uri="d9a99b73-6152-46e3-aa99-6173b0c88f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 Lotte van der</dc:creator>
  <cp:keywords/>
  <dc:description/>
  <cp:lastModifiedBy>Linde, Lotte van der</cp:lastModifiedBy>
  <cp:revision/>
  <dcterms:created xsi:type="dcterms:W3CDTF">2022-09-28T08:28:09Z</dcterms:created>
  <dcterms:modified xsi:type="dcterms:W3CDTF">2023-02-21T13:45:02Z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0x010100275B936247350E4AA2DAFC8599C9410F002BCD104EF3F5DD4997B8FDA5814B1AF2</vt:lpwstr>
  </property>
  <property fmtid="{D5CDD505-2E9C-101B-9397-08002B2CF9AE}" pid="3" name="a8c964b986fa4160beaee6953d04ad3f">
    <vt:lpwstr/>
  </property>
  <property fmtid="{D5CDD505-2E9C-101B-9397-08002B2CF9AE}" pid="4" name="GgdStartDate">
    <vt:filetime>2022-06-30T22:00:00Z</vt:filetime>
  </property>
  <property fmtid="{D5CDD505-2E9C-101B-9397-08002B2CF9AE}" pid="5" name="GgdPractitionerStatus">
    <vt:lpwstr>In behandeling</vt:lpwstr>
  </property>
  <property fmtid="{D5CDD505-2E9C-101B-9397-08002B2CF9AE}" pid="6" name="Participerende organisatie(s)">
    <vt:lpwstr>6;#GGD NOG|1656ef86-39b8-4017-9735-ec14e9be2324</vt:lpwstr>
  </property>
  <property fmtid="{D5CDD505-2E9C-101B-9397-08002B2CF9AE}" pid="7" name="GgdPractitioner">
    <vt:lpwstr>233</vt:lpwstr>
  </property>
  <property fmtid="{D5CDD505-2E9C-101B-9397-08002B2CF9AE}" pid="8" name="GgdEndDate">
    <vt:filetime>2023-03-31T22:00:00Z</vt:filetime>
  </property>
  <property fmtid="{D5CDD505-2E9C-101B-9397-08002B2CF9AE}" pid="9" name="o49ffff4cf96484497695ea2d218645d">
    <vt:lpwstr/>
  </property>
  <property fmtid="{D5CDD505-2E9C-101B-9397-08002B2CF9AE}" pid="10" name="h19f9608bb1844c2af9498d3f2ee7e13">
    <vt:lpwstr>GGD NOG|1656ef86-39b8-4017-9735-ec14e9be2324</vt:lpwstr>
  </property>
  <property fmtid="{D5CDD505-2E9C-101B-9397-08002B2CF9AE}" pid="11" name="_dlc_DocIdItemGuid">
    <vt:lpwstr>ae4a074f-f07e-4bd2-acf7-ca3c6071172d</vt:lpwstr>
  </property>
  <property fmtid="{D5CDD505-2E9C-101B-9397-08002B2CF9AE}" pid="12" name="TaxCatchAll">
    <vt:lpwstr>6;#GGD NOG|1656ef86-39b8-4017-9735-ec14e9be2324</vt:lpwstr>
  </property>
</Properties>
</file>