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eindhovenairport-my.sharepoint.com/personal/m_vanherpen_eindhovenairport_nl/Documents/Airport Mangement ssyteem/"/>
    </mc:Choice>
  </mc:AlternateContent>
  <xr:revisionPtr revIDLastSave="0" documentId="8_{314D9F42-0927-4320-9E81-BD3653114AEA}" xr6:coauthVersionLast="47" xr6:coauthVersionMax="47" xr10:uidLastSave="{00000000-0000-0000-0000-000000000000}"/>
  <bookViews>
    <workbookView xWindow="-108" yWindow="-108" windowWidth="23256" windowHeight="12456" xr2:uid="{CC5C6D93-A676-44D5-8EDB-5924E0AE2801}"/>
  </bookViews>
  <sheets>
    <sheet name="Questions" sheetId="1" r:id="rId1"/>
    <sheet name="Categorie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2" l="1"/>
  <c r="C3" i="2"/>
  <c r="C4" i="2"/>
  <c r="C5" i="2"/>
  <c r="C6" i="2"/>
  <c r="C7" i="2"/>
  <c r="C8" i="2"/>
  <c r="C9" i="2"/>
  <c r="C10" i="2"/>
  <c r="C11" i="2"/>
  <c r="C12" i="2"/>
  <c r="C13" i="2"/>
  <c r="C14" i="2"/>
  <c r="C1" i="2"/>
</calcChain>
</file>

<file path=xl/sharedStrings.xml><?xml version="1.0" encoding="utf-8"?>
<sst xmlns="http://schemas.openxmlformats.org/spreadsheetml/2006/main" count="91" uniqueCount="67">
  <si>
    <t>#</t>
  </si>
  <si>
    <t>Category</t>
  </si>
  <si>
    <t>Question</t>
  </si>
  <si>
    <t>Rationale</t>
  </si>
  <si>
    <t xml:space="preserve">Organisation </t>
  </si>
  <si>
    <t>Can you provide a brief summary of your current organisation, its history, culture and philosophy?</t>
  </si>
  <si>
    <t>We would like to get a good understanding about who you are as a company and what your ambition is.</t>
  </si>
  <si>
    <t>What would you consider as your competitive advantage and unique selling points as a company?</t>
  </si>
  <si>
    <t>We would like to understand how you aim to achieve your distinctiveness in the market.</t>
  </si>
  <si>
    <t>IT architecture</t>
  </si>
  <si>
    <t xml:space="preserve">Is the solution modular (components be implemented individually or even left out) or is it an all-in one package? If so, what modules do you have? Please give a brief description of functionalities per module </t>
  </si>
  <si>
    <t xml:space="preserve">Our understanding of modular is that the solution is split into different domains which can be installed &amp; work independently. This implies that the solution is also able to cooperate with third party modules. 
If your solution is modular we are able to split implementation into subprojects. </t>
  </si>
  <si>
    <t>In your software solution, how do you deal with customer-specific functionalities (or standardization on the contrary)?</t>
  </si>
  <si>
    <t>Inevitably, customers will ask for specific functionality. We would like to know whether such functionalities are added to your standard product and become available for all your clients, or whether you are branching your software on a per-airport basis, creating a different code base per client. Also, we would like to understand what your process is if airports ask conflicting functionality.</t>
  </si>
  <si>
    <t>User interface</t>
  </si>
  <si>
    <t>Via which interfaces does the user interact with the solutions (e.g. fat-client / app / web)? How does the solution implement modern design principles with respect to the (graphical) user interface?</t>
  </si>
  <si>
    <t xml:space="preserve">We would like to provide the end user with an understandable and efficient (graphical) user experience. Please share some screenshots which give us a good view on your UI. If the solution is split into modules, to what extent do the modules share the same look and feel?
</t>
  </si>
  <si>
    <t>What types of hosting do you support and do you offer managed hosting? Also, as this will be a mission-critical system, what will be the uptime and how would you guarantee this?</t>
  </si>
  <si>
    <t>We would like to understand the benefits/drawbacks of deploying on-premise, private cloud or public cloud. Besides that, we would like to know whether the solution can be offered as a full Software as a Service solution. Please elaborate what is included in your managed hosting: hosting, release management, maintenance, patching, etc.</t>
  </si>
  <si>
    <t>How flexible is your solution with creating new data attributes? Can we create new data attributes ourself if we want to store more details? Besides that, how can we integrate with other sources to import this kind of information?</t>
  </si>
  <si>
    <t>We want to know if the solution is able to store extra information about an entity, e.g. add aircraft noise certificates or change billing formulas to calculate port charges.</t>
  </si>
  <si>
    <t>To what extent is your system capturing data modifications?</t>
  </si>
  <si>
    <t xml:space="preserve">We would like to understand to what extent logging can provide opportunities for security or process auditing. In addition we want to use logging to do change tracking for analyses and reporting purposes. </t>
  </si>
  <si>
    <t>Do you have experience with Single Sign On (SSO)? Does your solution offer this out-of-the-box?</t>
  </si>
  <si>
    <t>SSO is mandatory for our business applications, preferably by means of Azure AD. However, an AODB and RMS are typically also used by other parties, e.g. handlers. Please elaborate on how you deal with identity management.</t>
  </si>
  <si>
    <t>How do you manage the product lifecycle, with respect to updates/patches, tests and releases?</t>
  </si>
  <si>
    <t xml:space="preserve">As the solution would be a operational critical we would like to understand the lifecycle processes you have in place. Please elaborate on backward compatibility, maintenance windows, update intervals and expected operational impact/downtime during updates. </t>
  </si>
  <si>
    <t xml:space="preserve">Data </t>
  </si>
  <si>
    <t>What data can be extracted from your solution and by what timeliness?</t>
  </si>
  <si>
    <t>Eindhoven Airport has a data driven mindset and envisions to make data easily available via multiple platforms in order to analyse and create new insights. We have a need for (daily) extracts for management KPIs (e.g. flights / destinations / passenger numbers), process analysis (asset occupation, OTP). Furthermore we require real-time updates for operational dashboarding (e.g. gate changes / flight updates).</t>
  </si>
  <si>
    <t>To what extend is your solution standardized in terms of semantics and data definitions?</t>
  </si>
  <si>
    <t>E.g. does your solution comply with AIDX, A-CDM, etc.?</t>
  </si>
  <si>
    <t>System integration</t>
  </si>
  <si>
    <t xml:space="preserve">To what extent do you support (open) integration with other systems? E.g. automatic flight updates from third parties? </t>
  </si>
  <si>
    <t>We want to be able to integrate into your solution freely and bi-directionally. Please elaborate on the interfaces/APIs that are available out-of-the-box.</t>
  </si>
  <si>
    <t xml:space="preserve">What information type do you recommend for data exchange with airlines, handlers and ATC? (IATA SSIM, Type B, ACARS, Eurocontrol DPI, etc.) </t>
  </si>
  <si>
    <t>Currently, we exchange little data with operational partners, e.g. airlines. We are looking for the best/standardized approach to do this. Do you have experience on this matter and what are the pros and cons per option?</t>
  </si>
  <si>
    <t>How does your solution integrate with third party FIDS?</t>
  </si>
  <si>
    <t>We do not intend to replace our current FIDS solution. However, the new solution should be able to deliver data such that our FIDS solution does not need to do any data transformations.</t>
  </si>
  <si>
    <t>Forecasting</t>
  </si>
  <si>
    <t>To what extent is the solution able to make forecasts? Please elaborate on which data your solution makes forecasts.</t>
  </si>
  <si>
    <t>E.g. number of passengers, arrival patterns (how early will a passenger arrive at the airport?)</t>
  </si>
  <si>
    <t>Billing</t>
  </si>
  <si>
    <t>How does your solution support billing? How does the typical billing process look like?</t>
  </si>
  <si>
    <t>Please elaborate on the various invoicing rules that can be configured and whether third party tools/integrations are supported/required for billing.</t>
  </si>
  <si>
    <t>Resource &amp; asset planning</t>
  </si>
  <si>
    <t xml:space="preserve">To what extent does your solution support resource planning? Which resources can be planned?
</t>
  </si>
  <si>
    <t xml:space="preserve">During peak hours, Eindhoven Airport operates at near-full capacity. Efficient resource planning is therefore crucial to our operational excellence, e.g. check-in, gates, stands, gate-to-stand pathways, etc. 
We have a strong self-service strategy on check-in. Also we have a strong common-use strategy; We don't dedicate resources to airlines and even have mixed queues at check-in. This might complicate a planning for check-in, how would you deal with this?
Besides that, if the solution able to integrate other sources of information into the asset planning? </t>
  </si>
  <si>
    <t>To what extent are you able to create a gate and stand planning for turnarounds based on flight schedules?</t>
  </si>
  <si>
    <t>How well can your solution identify turnarounds (inbound and outbound flights) and couple them automatically? 
How well can you solution take into account availability of assets (e.g. expected delays, maintenance) and in what timeliness?</t>
  </si>
  <si>
    <t>Is it possible to create business rules and on which types of data? To what extent can these be maintained by ourselves? How is the end-user notified when business rules are violated?</t>
  </si>
  <si>
    <t xml:space="preserve">Business rules allow us to create logic into the solution, which can automate  checks which are now manually executed. 
Besides hard rules, can the system define soft rules? E.g. optimise walking times for a specific flight or airline. </t>
  </si>
  <si>
    <t>Does your solution provide an automated planning tool? Which elements are optimized, e.g. VOP/ gate planning? What type of data is needed for automated planning?</t>
  </si>
  <si>
    <t>We see this functionality as a new rising option within RMS. To what extent is your solution implement automatic planning generation, or planning optimization? At what kind of airports did you implement this? What is their main goal to implement this?</t>
  </si>
  <si>
    <t>Implementation</t>
  </si>
  <si>
    <t xml:space="preserve">What are typical lead times for an implementation project like this? </t>
  </si>
  <si>
    <t>We would like to understand whether our planning is aligned with the typical lead times that you have experienced given the following phasing:
Tender awarding --&gt; Project initiation --&gt; Project completion --&gt; Entering support phase</t>
  </si>
  <si>
    <t>Future developments</t>
  </si>
  <si>
    <t xml:space="preserve">What are current and near-future significant developments for your  products? </t>
  </si>
  <si>
    <t>Costs and licensing</t>
  </si>
  <si>
    <t xml:space="preserve">What are the license/charge models that you offer for the use of your solutions? Please describe this per module and differentiate between one-off and recurring costs. </t>
  </si>
  <si>
    <t>We would like to understand the possible licensing models and have a high-level understanding of the involved cost level. This information is for budgetary purposes only and will not be published in the RFI report.</t>
  </si>
  <si>
    <t>Master data management</t>
  </si>
  <si>
    <t>Operational flight planning</t>
  </si>
  <si>
    <t>Schedules and seasons</t>
  </si>
  <si>
    <t>Response</t>
  </si>
  <si>
    <t>We understand that a new AODB and RMS, means that you start a long-term engagement with a provider. We would like to understand your (near-) future ambitions regarding your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</si>
</sst>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i/>
      <sz val="11"/>
      <color theme="1"/>
      <name val="Calibri"/>
      <family val="2"/>
      <scheme val="minor"/>
    </font>
    <font>
      <sz val="10"/>
      <color theme="1"/>
      <name val="Arial"/>
      <family val="2"/>
    </font>
    <font>
      <sz val="8"/>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horizontal="left" vertical="top"/>
    </xf>
    <xf numFmtId="0" fontId="0" fillId="0" borderId="0" xfId="0" applyAlignment="1">
      <alignment horizontal="left" vertical="top" wrapText="1"/>
    </xf>
    <xf numFmtId="0" fontId="1" fillId="0" borderId="0" xfId="0" applyFont="1" applyAlignment="1">
      <alignment horizontal="left" vertical="top" wrapText="1"/>
    </xf>
    <xf numFmtId="0" fontId="2" fillId="0" borderId="0" xfId="0" applyFont="1" applyAlignment="1">
      <alignment horizontal="left" vertical="top"/>
    </xf>
  </cellXfs>
  <cellStyles count="1">
    <cellStyle name="Standaard" xfId="0" builtinId="0"/>
  </cellStyles>
  <dxfs count="6">
    <dxf>
      <alignment horizontal="left" vertical="top" textRotation="0" wrapText="1" indent="0" justifyLastLine="0" shrinkToFit="0" readingOrder="0"/>
    </dxf>
    <dxf>
      <font>
        <i/>
      </font>
      <alignment horizontal="left" vertical="top" textRotation="0" wrapText="1" indent="0" justifyLastLine="0" shrinkToFit="0" readingOrder="0"/>
    </dxf>
    <dxf>
      <font>
        <strike val="0"/>
        <outline val="0"/>
        <shadow val="0"/>
        <u val="none"/>
        <vertAlign val="baseline"/>
        <sz val="11"/>
        <color theme="1"/>
        <name val="Calibri"/>
        <family val="2"/>
        <scheme val="minor"/>
      </font>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29B070-E09F-40C3-82ED-FD4E647E9833}" name="Table1" displayName="Table1" ref="A1:E25" totalsRowShown="0" dataDxfId="5">
  <autoFilter ref="A1:E25" xr:uid="{1D29B070-E09F-40C3-82ED-FD4E647E9833}"/>
  <sortState xmlns:xlrd2="http://schemas.microsoft.com/office/spreadsheetml/2017/richdata2" ref="A2:E22">
    <sortCondition ref="B4:B22"/>
  </sortState>
  <tableColumns count="5">
    <tableColumn id="1" xr3:uid="{47124B51-54C7-4BE1-8047-724F3B63D21D}" name="#" dataDxfId="4"/>
    <tableColumn id="2" xr3:uid="{BEF21CE4-04BC-42C5-8C0A-70FB59BF9448}" name="Category" dataDxfId="3"/>
    <tableColumn id="3" xr3:uid="{E7877905-E5AC-4E2C-A221-986F5FCE1281}" name="Question" dataDxfId="2"/>
    <tableColumn id="5" xr3:uid="{21E30FB6-244A-4084-A40F-C84261E61656}" name="Rationale" dataDxfId="1"/>
    <tableColumn id="4" xr3:uid="{F97C572C-3B2C-44D5-8F0B-98D912D22EF4}" name="Response" dataDxfId="0"/>
  </tableColumns>
  <tableStyleInfo name="TableStyleLight4"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C880B-C701-4F99-80BC-73A7567B15C4}">
  <dimension ref="A1:E26"/>
  <sheetViews>
    <sheetView tabSelected="1" topLeftCell="A17" zoomScaleNormal="100" workbookViewId="0">
      <selection activeCell="E22" sqref="E22"/>
    </sheetView>
  </sheetViews>
  <sheetFormatPr defaultRowHeight="14.4" x14ac:dyDescent="0.3"/>
  <cols>
    <col min="1" max="1" width="5.33203125" style="2" customWidth="1"/>
    <col min="2" max="2" width="25.33203125" bestFit="1" customWidth="1"/>
    <col min="3" max="4" width="67.5546875" style="1" customWidth="1"/>
    <col min="5" max="5" width="85.88671875" style="1" customWidth="1"/>
  </cols>
  <sheetData>
    <row r="1" spans="1:5" x14ac:dyDescent="0.3">
      <c r="A1" s="2" t="s">
        <v>0</v>
      </c>
      <c r="B1" t="s">
        <v>1</v>
      </c>
      <c r="C1" s="1" t="s">
        <v>2</v>
      </c>
      <c r="D1" s="1" t="s">
        <v>3</v>
      </c>
      <c r="E1" s="1" t="s">
        <v>65</v>
      </c>
    </row>
    <row r="2" spans="1:5" ht="28.8" x14ac:dyDescent="0.3">
      <c r="A2" s="3">
        <v>1</v>
      </c>
      <c r="B2" s="3" t="s">
        <v>4</v>
      </c>
      <c r="C2" s="4" t="s">
        <v>5</v>
      </c>
      <c r="D2" s="5" t="s">
        <v>6</v>
      </c>
      <c r="E2" s="4"/>
    </row>
    <row r="3" spans="1:5" ht="28.8" x14ac:dyDescent="0.3">
      <c r="A3" s="3">
        <v>2</v>
      </c>
      <c r="B3" s="3" t="s">
        <v>4</v>
      </c>
      <c r="C3" s="4" t="s">
        <v>7</v>
      </c>
      <c r="D3" s="5" t="s">
        <v>8</v>
      </c>
      <c r="E3" s="4"/>
    </row>
    <row r="4" spans="1:5" ht="57.6" x14ac:dyDescent="0.3">
      <c r="A4" s="3">
        <v>3</v>
      </c>
      <c r="B4" s="3" t="s">
        <v>9</v>
      </c>
      <c r="C4" s="4" t="s">
        <v>10</v>
      </c>
      <c r="D4" s="5" t="s">
        <v>11</v>
      </c>
      <c r="E4" s="4"/>
    </row>
    <row r="5" spans="1:5" ht="72" x14ac:dyDescent="0.3">
      <c r="A5" s="3">
        <v>4</v>
      </c>
      <c r="B5" s="3" t="s">
        <v>9</v>
      </c>
      <c r="C5" s="4" t="s">
        <v>12</v>
      </c>
      <c r="D5" s="5" t="s">
        <v>13</v>
      </c>
      <c r="E5" s="4"/>
    </row>
    <row r="6" spans="1:5" ht="72" x14ac:dyDescent="0.3">
      <c r="A6" s="3">
        <v>5</v>
      </c>
      <c r="B6" s="3" t="s">
        <v>14</v>
      </c>
      <c r="C6" s="4" t="s">
        <v>15</v>
      </c>
      <c r="D6" s="5" t="s">
        <v>16</v>
      </c>
      <c r="E6" s="4"/>
    </row>
    <row r="7" spans="1:5" ht="72" x14ac:dyDescent="0.3">
      <c r="A7" s="3">
        <v>6</v>
      </c>
      <c r="B7" s="3" t="s">
        <v>9</v>
      </c>
      <c r="C7" s="4" t="s">
        <v>17</v>
      </c>
      <c r="D7" s="5" t="s">
        <v>18</v>
      </c>
      <c r="E7" s="4"/>
    </row>
    <row r="8" spans="1:5" ht="43.2" x14ac:dyDescent="0.3">
      <c r="A8" s="3">
        <v>7</v>
      </c>
      <c r="B8" s="3" t="s">
        <v>9</v>
      </c>
      <c r="C8" s="4" t="s">
        <v>19</v>
      </c>
      <c r="D8" s="5" t="s">
        <v>20</v>
      </c>
      <c r="E8" s="4"/>
    </row>
    <row r="9" spans="1:5" ht="43.2" x14ac:dyDescent="0.3">
      <c r="A9" s="3">
        <v>8</v>
      </c>
      <c r="B9" s="3" t="s">
        <v>9</v>
      </c>
      <c r="C9" s="4" t="s">
        <v>21</v>
      </c>
      <c r="D9" s="5" t="s">
        <v>22</v>
      </c>
      <c r="E9" s="4"/>
    </row>
    <row r="10" spans="1:5" ht="43.2" x14ac:dyDescent="0.3">
      <c r="A10" s="3">
        <v>9</v>
      </c>
      <c r="B10" s="3" t="s">
        <v>9</v>
      </c>
      <c r="C10" s="4" t="s">
        <v>23</v>
      </c>
      <c r="D10" s="5" t="s">
        <v>24</v>
      </c>
      <c r="E10" s="4"/>
    </row>
    <row r="11" spans="1:5" ht="57.6" x14ac:dyDescent="0.3">
      <c r="A11" s="3">
        <v>10</v>
      </c>
      <c r="B11" s="3" t="s">
        <v>9</v>
      </c>
      <c r="C11" s="4" t="s">
        <v>25</v>
      </c>
      <c r="D11" s="5" t="s">
        <v>26</v>
      </c>
      <c r="E11" s="6"/>
    </row>
    <row r="12" spans="1:5" ht="86.4" x14ac:dyDescent="0.3">
      <c r="A12" s="3">
        <v>11</v>
      </c>
      <c r="B12" s="3" t="s">
        <v>27</v>
      </c>
      <c r="C12" s="4" t="s">
        <v>28</v>
      </c>
      <c r="D12" s="5" t="s">
        <v>29</v>
      </c>
      <c r="E12" s="4"/>
    </row>
    <row r="13" spans="1:5" ht="28.8" x14ac:dyDescent="0.3">
      <c r="A13" s="3">
        <v>12</v>
      </c>
      <c r="B13" s="3" t="s">
        <v>27</v>
      </c>
      <c r="C13" s="4" t="s">
        <v>30</v>
      </c>
      <c r="D13" s="5" t="s">
        <v>31</v>
      </c>
      <c r="E13" s="4"/>
    </row>
    <row r="14" spans="1:5" ht="28.8" x14ac:dyDescent="0.3">
      <c r="A14" s="3">
        <v>13</v>
      </c>
      <c r="B14" s="3" t="s">
        <v>32</v>
      </c>
      <c r="C14" s="4" t="s">
        <v>33</v>
      </c>
      <c r="D14" s="5" t="s">
        <v>34</v>
      </c>
      <c r="E14" s="4"/>
    </row>
    <row r="15" spans="1:5" ht="43.2" x14ac:dyDescent="0.3">
      <c r="A15" s="3">
        <v>14</v>
      </c>
      <c r="B15" s="3" t="s">
        <v>32</v>
      </c>
      <c r="C15" s="4" t="s">
        <v>35</v>
      </c>
      <c r="D15" s="5" t="s">
        <v>36</v>
      </c>
      <c r="E15" s="4"/>
    </row>
    <row r="16" spans="1:5" ht="43.2" x14ac:dyDescent="0.3">
      <c r="A16" s="3">
        <v>15</v>
      </c>
      <c r="B16" s="3" t="s">
        <v>32</v>
      </c>
      <c r="C16" s="4" t="s">
        <v>37</v>
      </c>
      <c r="D16" s="5" t="s">
        <v>38</v>
      </c>
      <c r="E16" s="4"/>
    </row>
    <row r="17" spans="1:5" ht="28.8" x14ac:dyDescent="0.3">
      <c r="A17" s="3">
        <v>16</v>
      </c>
      <c r="B17" s="3" t="s">
        <v>39</v>
      </c>
      <c r="C17" s="4" t="s">
        <v>40</v>
      </c>
      <c r="D17" s="5" t="s">
        <v>41</v>
      </c>
      <c r="E17" s="4"/>
    </row>
    <row r="18" spans="1:5" ht="28.8" x14ac:dyDescent="0.3">
      <c r="A18" s="3">
        <v>17</v>
      </c>
      <c r="B18" s="3" t="s">
        <v>42</v>
      </c>
      <c r="C18" s="4" t="s">
        <v>43</v>
      </c>
      <c r="D18" s="5" t="s">
        <v>44</v>
      </c>
      <c r="E18" s="4"/>
    </row>
    <row r="19" spans="1:5" ht="129.6" x14ac:dyDescent="0.3">
      <c r="A19" s="3">
        <v>18</v>
      </c>
      <c r="B19" s="3" t="s">
        <v>45</v>
      </c>
      <c r="C19" s="4" t="s">
        <v>46</v>
      </c>
      <c r="D19" s="5" t="s">
        <v>47</v>
      </c>
      <c r="E19" s="4"/>
    </row>
    <row r="20" spans="1:5" ht="57.6" x14ac:dyDescent="0.3">
      <c r="A20" s="3">
        <v>19</v>
      </c>
      <c r="B20" s="3" t="s">
        <v>45</v>
      </c>
      <c r="C20" s="4" t="s">
        <v>48</v>
      </c>
      <c r="D20" s="5" t="s">
        <v>49</v>
      </c>
      <c r="E20" s="4"/>
    </row>
    <row r="21" spans="1:5" ht="57.6" x14ac:dyDescent="0.3">
      <c r="A21" s="3">
        <v>20</v>
      </c>
      <c r="B21" s="3" t="s">
        <v>45</v>
      </c>
      <c r="C21" s="4" t="s">
        <v>50</v>
      </c>
      <c r="D21" s="5" t="s">
        <v>51</v>
      </c>
      <c r="E21" s="4"/>
    </row>
    <row r="22" spans="1:5" ht="57.6" x14ac:dyDescent="0.3">
      <c r="A22" s="3">
        <v>21</v>
      </c>
      <c r="B22" s="3" t="s">
        <v>45</v>
      </c>
      <c r="C22" s="4" t="s">
        <v>52</v>
      </c>
      <c r="D22" s="5" t="s">
        <v>53</v>
      </c>
      <c r="E22" s="4"/>
    </row>
    <row r="23" spans="1:5" ht="57.6" x14ac:dyDescent="0.3">
      <c r="A23" s="3">
        <v>22</v>
      </c>
      <c r="B23" s="3" t="s">
        <v>54</v>
      </c>
      <c r="C23" s="4" t="s">
        <v>55</v>
      </c>
      <c r="D23" s="5" t="s">
        <v>56</v>
      </c>
      <c r="E23" s="4"/>
    </row>
    <row r="24" spans="1:5" ht="43.2" x14ac:dyDescent="0.3">
      <c r="A24" s="3">
        <v>23</v>
      </c>
      <c r="B24" s="3" t="s">
        <v>57</v>
      </c>
      <c r="C24" s="4" t="s">
        <v>58</v>
      </c>
      <c r="D24" s="5" t="s">
        <v>66</v>
      </c>
      <c r="E24" s="4"/>
    </row>
    <row r="25" spans="1:5" ht="43.2" x14ac:dyDescent="0.3">
      <c r="A25" s="3">
        <v>24</v>
      </c>
      <c r="B25" s="3" t="s">
        <v>59</v>
      </c>
      <c r="C25" s="3" t="s">
        <v>60</v>
      </c>
      <c r="D25" s="5" t="s">
        <v>61</v>
      </c>
      <c r="E25" s="4"/>
    </row>
    <row r="26" spans="1:5" x14ac:dyDescent="0.3">
      <c r="A26" s="3"/>
      <c r="B26" s="3"/>
      <c r="C26" s="4"/>
      <c r="D26" s="4"/>
      <c r="E26" s="4"/>
    </row>
  </sheetData>
  <phoneticPr fontId="3" type="noConversion"/>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655F512B-C858-4C9E-9890-A8D01C54F575}">
          <x14:formula1>
            <xm:f>Categories!$A$1:$A$97</xm:f>
          </x14:formula1>
          <xm:sqref>B2:B25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AC6F0-96FC-4D26-A77E-F13305E2A5C4}">
  <dimension ref="A1:C14"/>
  <sheetViews>
    <sheetView workbookViewId="0">
      <selection activeCell="A17" sqref="A17"/>
    </sheetView>
  </sheetViews>
  <sheetFormatPr defaultRowHeight="14.4" x14ac:dyDescent="0.3"/>
  <cols>
    <col min="1" max="1" width="24.109375" customWidth="1"/>
  </cols>
  <sheetData>
    <row r="1" spans="1:3" x14ac:dyDescent="0.3">
      <c r="A1" t="s">
        <v>9</v>
      </c>
      <c r="C1">
        <f>COUNTIF(Table1[Category],Categories!A1)</f>
        <v>7</v>
      </c>
    </row>
    <row r="2" spans="1:3" x14ac:dyDescent="0.3">
      <c r="A2" t="s">
        <v>27</v>
      </c>
      <c r="C2">
        <f>COUNTIF(Table1[Category],Categories!A2)</f>
        <v>2</v>
      </c>
    </row>
    <row r="3" spans="1:3" x14ac:dyDescent="0.3">
      <c r="A3" t="s">
        <v>32</v>
      </c>
      <c r="C3">
        <f>COUNTIF(Table1[Category],Categories!A3)</f>
        <v>3</v>
      </c>
    </row>
    <row r="4" spans="1:3" x14ac:dyDescent="0.3">
      <c r="A4" t="s">
        <v>62</v>
      </c>
      <c r="C4">
        <f>COUNTIF(Table1[Category],Categories!A4)</f>
        <v>0</v>
      </c>
    </row>
    <row r="5" spans="1:3" x14ac:dyDescent="0.3">
      <c r="A5" t="s">
        <v>63</v>
      </c>
      <c r="C5">
        <f>COUNTIF(Table1[Category],Categories!A5)</f>
        <v>0</v>
      </c>
    </row>
    <row r="6" spans="1:3" x14ac:dyDescent="0.3">
      <c r="A6" t="s">
        <v>64</v>
      </c>
      <c r="C6">
        <f>COUNTIF(Table1[Category],Categories!A6)</f>
        <v>0</v>
      </c>
    </row>
    <row r="7" spans="1:3" x14ac:dyDescent="0.3">
      <c r="A7" t="s">
        <v>14</v>
      </c>
      <c r="C7">
        <f>COUNTIF(Table1[Category],Categories!A7)</f>
        <v>1</v>
      </c>
    </row>
    <row r="8" spans="1:3" x14ac:dyDescent="0.3">
      <c r="A8" t="s">
        <v>59</v>
      </c>
      <c r="C8">
        <f>COUNTIF(Table1[Category],Categories!A8)</f>
        <v>1</v>
      </c>
    </row>
    <row r="9" spans="1:3" x14ac:dyDescent="0.3">
      <c r="A9" t="s">
        <v>39</v>
      </c>
      <c r="C9">
        <f>COUNTIF(Table1[Category],Categories!A9)</f>
        <v>1</v>
      </c>
    </row>
    <row r="10" spans="1:3" x14ac:dyDescent="0.3">
      <c r="A10" t="s">
        <v>42</v>
      </c>
      <c r="C10">
        <f>COUNTIF(Table1[Category],Categories!A10)</f>
        <v>1</v>
      </c>
    </row>
    <row r="11" spans="1:3" x14ac:dyDescent="0.3">
      <c r="A11" t="s">
        <v>4</v>
      </c>
      <c r="C11">
        <f>COUNTIF(Table1[Category],Categories!A11)</f>
        <v>2</v>
      </c>
    </row>
    <row r="12" spans="1:3" x14ac:dyDescent="0.3">
      <c r="A12" t="s">
        <v>54</v>
      </c>
      <c r="C12">
        <f>COUNTIF(Table1[Category],Categories!A12)</f>
        <v>1</v>
      </c>
    </row>
    <row r="13" spans="1:3" x14ac:dyDescent="0.3">
      <c r="A13" t="s">
        <v>57</v>
      </c>
      <c r="C13">
        <f>COUNTIF(Table1[Category],Categories!A13)</f>
        <v>1</v>
      </c>
    </row>
    <row r="14" spans="1:3" x14ac:dyDescent="0.3">
      <c r="A14" t="s">
        <v>45</v>
      </c>
      <c r="C14">
        <f>COUNTIF(Table1[Category],Categories!A14)</f>
        <v>4</v>
      </c>
    </row>
  </sheetData>
  <sheetProtection sheet="1" objects="1" scenarios="1"/>
  <sortState xmlns:xlrd2="http://schemas.microsoft.com/office/spreadsheetml/2017/richdata2" ref="A1:A7">
    <sortCondition ref="A7"/>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90933E15D397F40934BAE51772F5EE7" ma:contentTypeVersion="3" ma:contentTypeDescription="Een nieuw document maken." ma:contentTypeScope="" ma:versionID="1b3bdd84cad546df62b007a79c681293">
  <xsd:schema xmlns:xsd="http://www.w3.org/2001/XMLSchema" xmlns:xs="http://www.w3.org/2001/XMLSchema" xmlns:p="http://schemas.microsoft.com/office/2006/metadata/properties" xmlns:ns2="412e1e5b-1d00-46e2-877e-0acad1af1aad" targetNamespace="http://schemas.microsoft.com/office/2006/metadata/properties" ma:root="true" ma:fieldsID="d7a3ab59994ed22867a98401debb0f37" ns2:_="">
    <xsd:import namespace="412e1e5b-1d00-46e2-877e-0acad1af1aad"/>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2e1e5b-1d00-46e2-877e-0acad1af1a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DF8C05-2BB0-420D-9D80-6A1BA4343EB0}">
  <ds:schemaRefs>
    <ds:schemaRef ds:uri="http://schemas.microsoft.com/sharepoint/v3/contenttype/forms"/>
  </ds:schemaRefs>
</ds:datastoreItem>
</file>

<file path=customXml/itemProps2.xml><?xml version="1.0" encoding="utf-8"?>
<ds:datastoreItem xmlns:ds="http://schemas.openxmlformats.org/officeDocument/2006/customXml" ds:itemID="{62BE2EB7-685B-4C03-94F5-76C0C9AA297C}">
  <ds:schemaRefs>
    <ds:schemaRef ds:uri="http://purl.org/dc/terms/"/>
    <ds:schemaRef ds:uri="http://purl.org/dc/elements/1.1/"/>
    <ds:schemaRef ds:uri="http://purl.org/dc/dcmitype/"/>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412e1e5b-1d00-46e2-877e-0acad1af1aad"/>
    <ds:schemaRef ds:uri="http://schemas.microsoft.com/office/2006/metadata/properties"/>
  </ds:schemaRefs>
</ds:datastoreItem>
</file>

<file path=customXml/itemProps3.xml><?xml version="1.0" encoding="utf-8"?>
<ds:datastoreItem xmlns:ds="http://schemas.openxmlformats.org/officeDocument/2006/customXml" ds:itemID="{DD399EC0-05B9-40F5-9E61-61F29DD75A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2e1e5b-1d00-46e2-877e-0acad1af1a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Questions</vt:lpstr>
      <vt:lpstr>Categories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Sven Bastianen</dc:creator>
  <cp:keywords/>
  <dc:description/>
  <cp:lastModifiedBy>Marieke van Herpen</cp:lastModifiedBy>
  <cp:revision/>
  <dcterms:created xsi:type="dcterms:W3CDTF">2023-03-29T07:47:10Z</dcterms:created>
  <dcterms:modified xsi:type="dcterms:W3CDTF">2023-07-21T09:00:17Z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f17584e-8571-4d2d-ad5a-3ee9b95f3c36_Enabled">
    <vt:lpwstr>true</vt:lpwstr>
  </property>
  <property fmtid="{D5CDD505-2E9C-101B-9397-08002B2CF9AE}" pid="3" name="MSIP_Label_0f17584e-8571-4d2d-ad5a-3ee9b95f3c36_SetDate">
    <vt:lpwstr>2023-03-29T07:49:30Z</vt:lpwstr>
  </property>
  <property fmtid="{D5CDD505-2E9C-101B-9397-08002B2CF9AE}" pid="4" name="MSIP_Label_0f17584e-8571-4d2d-ad5a-3ee9b95f3c36_Method">
    <vt:lpwstr>Standard</vt:lpwstr>
  </property>
  <property fmtid="{D5CDD505-2E9C-101B-9397-08002B2CF9AE}" pid="5" name="MSIP_Label_0f17584e-8571-4d2d-ad5a-3ee9b95f3c36_Name">
    <vt:lpwstr>Intern</vt:lpwstr>
  </property>
  <property fmtid="{D5CDD505-2E9C-101B-9397-08002B2CF9AE}" pid="6" name="MSIP_Label_0f17584e-8571-4d2d-ad5a-3ee9b95f3c36_SiteId">
    <vt:lpwstr>4161e6ef-8785-42bc-af8f-df944478bba2</vt:lpwstr>
  </property>
  <property fmtid="{D5CDD505-2E9C-101B-9397-08002B2CF9AE}" pid="7" name="MSIP_Label_0f17584e-8571-4d2d-ad5a-3ee9b95f3c36_ActionId">
    <vt:lpwstr>6a8dc228-0cda-41e6-8c95-1faf7d3c9530</vt:lpwstr>
  </property>
  <property fmtid="{D5CDD505-2E9C-101B-9397-08002B2CF9AE}" pid="8" name="MSIP_Label_0f17584e-8571-4d2d-ad5a-3ee9b95f3c36_ContentBits">
    <vt:lpwstr>0</vt:lpwstr>
  </property>
  <property fmtid="{D5CDD505-2E9C-101B-9397-08002B2CF9AE}" pid="9" name="ContentTypeId">
    <vt:lpwstr>0x010100290933E15D397F40934BAE51772F5EE7</vt:lpwstr>
  </property>
</Properties>
</file>