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d\Groenvoorzieningbinnen\02 Aanbesteding\02 Beschrijvend document\Bijlagen beschrijvend document\Definitief voor publicatie\"/>
    </mc:Choice>
  </mc:AlternateContent>
  <bookViews>
    <workbookView xWindow="0" yWindow="0" windowWidth="19200" windowHeight="81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2" i="1" l="1"/>
  <c r="G62" i="1" l="1"/>
  <c r="E62" i="1"/>
</calcChain>
</file>

<file path=xl/sharedStrings.xml><?xml version="1.0" encoding="utf-8"?>
<sst xmlns="http://schemas.openxmlformats.org/spreadsheetml/2006/main" count="187" uniqueCount="122">
  <si>
    <t>Adres</t>
  </si>
  <si>
    <t>Omschrijving werkzaamheden</t>
  </si>
  <si>
    <t xml:space="preserve">Bakken </t>
  </si>
  <si>
    <t>Bijzonderheden</t>
  </si>
  <si>
    <t>Amsterdam</t>
  </si>
  <si>
    <t>Burg.Stramanweg 100</t>
  </si>
  <si>
    <t>Arnhem</t>
  </si>
  <si>
    <t>Slijpbeekweg 8</t>
  </si>
  <si>
    <t>Eusebiusbuitensingel 66</t>
  </si>
  <si>
    <t>Assen</t>
  </si>
  <si>
    <t>Balkendwarsweg 4</t>
  </si>
  <si>
    <t>Bergen op Zoom</t>
  </si>
  <si>
    <t>Veilingdreef 29</t>
  </si>
  <si>
    <t>Breda</t>
  </si>
  <si>
    <t>Graaf Engelbertlaan 161</t>
  </si>
  <si>
    <t>Bodegraven</t>
  </si>
  <si>
    <t>Nespad 1</t>
  </si>
  <si>
    <t>Ketensedijk 4</t>
  </si>
  <si>
    <t>Utrechtseweg 297</t>
  </si>
  <si>
    <t>Delft</t>
  </si>
  <si>
    <t>Derde Werelddreef 1</t>
  </si>
  <si>
    <t>Steegovresloot 36</t>
  </si>
  <si>
    <t>Dordrecht</t>
  </si>
  <si>
    <t>Laan der Verenigde Naties 115</t>
  </si>
  <si>
    <t>Laan der Verenigde Naties 1</t>
  </si>
  <si>
    <t>Eindhoven</t>
  </si>
  <si>
    <t>Veld. Montgommerylaaan 500</t>
  </si>
  <si>
    <t>Geldrop</t>
  </si>
  <si>
    <t>De Zegge 1</t>
  </si>
  <si>
    <t>Goes</t>
  </si>
  <si>
    <t>Evertsenstraat 98</t>
  </si>
  <si>
    <t>Gorinchem</t>
  </si>
  <si>
    <t>Banneweg 22</t>
  </si>
  <si>
    <t>Grou</t>
  </si>
  <si>
    <t>Oedsmawei 32</t>
  </si>
  <si>
    <t>Haarlem</t>
  </si>
  <si>
    <t>Toekanweg 7</t>
  </si>
  <si>
    <t>Hansweert</t>
  </si>
  <si>
    <t>Kanaalweg 8</t>
  </si>
  <si>
    <t>Helmond</t>
  </si>
  <si>
    <t>Automotieve campus 30</t>
  </si>
  <si>
    <t>Hengelo</t>
  </si>
  <si>
    <t>Brugginksweg 6</t>
  </si>
  <si>
    <t>Nieuwe Schaft 5A</t>
  </si>
  <si>
    <t>IJmuiden</t>
  </si>
  <si>
    <t>De Wetstraat 1</t>
  </si>
  <si>
    <t>Leeuwarden</t>
  </si>
  <si>
    <t>Zuidersingel 3</t>
  </si>
  <si>
    <t>Leiden</t>
  </si>
  <si>
    <t>Rijksweg 11 nr.1</t>
  </si>
  <si>
    <t>Lelystad</t>
  </si>
  <si>
    <t>Zuiderwagenplein 2</t>
  </si>
  <si>
    <t>Maasbracht</t>
  </si>
  <si>
    <t>Oude Maasweg 7</t>
  </si>
  <si>
    <t>Maastricht</t>
  </si>
  <si>
    <t>Avenue Ceramique 125</t>
  </si>
  <si>
    <t>Middelburg</t>
  </si>
  <si>
    <t>Poelendaelesingel 18</t>
  </si>
  <si>
    <t>Nieuwegein</t>
  </si>
  <si>
    <t>Zuidersluis 1</t>
  </si>
  <si>
    <t>Nijmegen</t>
  </si>
  <si>
    <t>Winselingseweg 100</t>
  </si>
  <si>
    <t>Rhoon</t>
  </si>
  <si>
    <t>Groene Kruisweg 401</t>
  </si>
  <si>
    <t>Groene Kruisweg 403</t>
  </si>
  <si>
    <t>Rijswijk</t>
  </si>
  <si>
    <t>Lange Kleiweg 34</t>
  </si>
  <si>
    <t>Roermond</t>
  </si>
  <si>
    <t>Slachthuisstraat 71</t>
  </si>
  <si>
    <t>Rotterdam</t>
  </si>
  <si>
    <t>Stellendam</t>
  </si>
  <si>
    <t>Haringvlietplein 2a</t>
  </si>
  <si>
    <t>Tiel</t>
  </si>
  <si>
    <t>Echteldsedijk 50</t>
  </si>
  <si>
    <t>Tilburg</t>
  </si>
  <si>
    <t>Hendrik Zwaardecroonstraat 7</t>
  </si>
  <si>
    <t>Utrecht</t>
  </si>
  <si>
    <t>Griffioenlaan 2</t>
  </si>
  <si>
    <t>Papendorpseweg 101</t>
  </si>
  <si>
    <t>Velzen-Zuid</t>
  </si>
  <si>
    <t>Amsterdamseweg 25</t>
  </si>
  <si>
    <t>Vlissingen</t>
  </si>
  <si>
    <t>Prins Hendrikweg 54</t>
  </si>
  <si>
    <t>Vrouwenpolder</t>
  </si>
  <si>
    <t>Schoutlaan 22</t>
  </si>
  <si>
    <t>Wemeldinge</t>
  </si>
  <si>
    <t>Kanaalweg 94</t>
  </si>
  <si>
    <t>Willemstad</t>
  </si>
  <si>
    <t>Hellegatsweg 2c</t>
  </si>
  <si>
    <t>Wolfheze</t>
  </si>
  <si>
    <t>Van Nieuwenhuijzenweg 4</t>
  </si>
  <si>
    <t>Van Nieuwenhuijzenweg 8</t>
  </si>
  <si>
    <t>Zwolle</t>
  </si>
  <si>
    <t>Ordelseweg 2</t>
  </si>
  <si>
    <t>Puntterweg 15</t>
  </si>
  <si>
    <t>VE's zijde</t>
  </si>
  <si>
    <t>Plaats</t>
  </si>
  <si>
    <t>4 Vaste bakken Hal; totaal 26,25m2</t>
  </si>
  <si>
    <t>VE's planten</t>
  </si>
  <si>
    <t>A.M.Gelukweg 1, Topshuis</t>
  </si>
  <si>
    <t>Onderhoud hydro planten en zijde planten</t>
  </si>
  <si>
    <t>Onderhoud hydroplanten</t>
  </si>
  <si>
    <t>totalen</t>
  </si>
  <si>
    <t>Capelle a/d IJssel</t>
  </si>
  <si>
    <t>Dordrecht, Rechtbankencomplex</t>
  </si>
  <si>
    <t>De Bilt, KNMI</t>
  </si>
  <si>
    <t>Onderhoud buiten-patio</t>
  </si>
  <si>
    <t>plantenmeubel/separatiewand</t>
  </si>
  <si>
    <t>Houten, IPKD</t>
  </si>
  <si>
    <t>Weert, IPKD</t>
  </si>
  <si>
    <t>Zwolle, IPKD</t>
  </si>
  <si>
    <t>overzicht locaties en aantallen</t>
  </si>
  <si>
    <t>Den Bosch</t>
  </si>
  <si>
    <t>Magistratenlaan 82</t>
  </si>
  <si>
    <t>Onderhoud hydroplanten en zijde planten</t>
  </si>
  <si>
    <t>Maastoren</t>
  </si>
  <si>
    <t>Surinamepad 90</t>
  </si>
  <si>
    <t>onderhoud hydroplanten</t>
  </si>
  <si>
    <t>9 vaste plantenbakken</t>
  </si>
  <si>
    <t>Produktieweg 119</t>
  </si>
  <si>
    <t>Wormerveer, IPKD</t>
  </si>
  <si>
    <t>Plantenbestand CDV RWS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</si>
</sst>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;@"/>
  </numFmts>
  <fonts count="16" x14ac:knownFonts="1">
    <font>
      <sz val="9"/>
      <color theme="1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9"/>
      <color rgb="FF9C57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6" fillId="5" borderId="1" xfId="4" applyFont="1" applyFill="1" applyBorder="1" applyAlignment="1" applyProtection="1">
      <alignment horizontal="left" vertical="center"/>
      <protection locked="0"/>
    </xf>
    <xf numFmtId="164" fontId="6" fillId="5" borderId="2" xfId="4" applyNumberFormat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 applyProtection="1">
      <alignment horizontal="left" vertical="center"/>
      <protection locked="0"/>
    </xf>
    <xf numFmtId="0" fontId="7" fillId="0" borderId="3" xfId="1" applyFont="1" applyFill="1" applyBorder="1" applyAlignment="1">
      <alignment horizontal="left"/>
    </xf>
    <xf numFmtId="0" fontId="7" fillId="6" borderId="4" xfId="2" applyFont="1" applyFill="1" applyBorder="1" applyAlignment="1">
      <alignment horizontal="left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0" fontId="7" fillId="6" borderId="1" xfId="3" applyFont="1" applyFill="1" applyBorder="1" applyAlignment="1" applyProtection="1">
      <alignment horizontal="left" vertical="center"/>
      <protection locked="0"/>
    </xf>
    <xf numFmtId="0" fontId="7" fillId="6" borderId="3" xfId="3" applyFont="1" applyFill="1" applyBorder="1" applyAlignment="1" applyProtection="1">
      <alignment horizontal="left" vertical="center" wrapText="1"/>
      <protection locked="0"/>
    </xf>
    <xf numFmtId="0" fontId="7" fillId="6" borderId="4" xfId="3" applyFont="1" applyFill="1" applyBorder="1" applyAlignment="1">
      <alignment horizontal="left"/>
    </xf>
    <xf numFmtId="0" fontId="7" fillId="6" borderId="1" xfId="3" applyFont="1" applyFill="1" applyBorder="1" applyAlignment="1" applyProtection="1">
      <alignment horizontal="center" vertical="center" wrapText="1"/>
      <protection locked="0"/>
    </xf>
    <xf numFmtId="0" fontId="7" fillId="0" borderId="3" xfId="1" applyFont="1" applyFill="1" applyBorder="1" applyAlignment="1" applyProtection="1">
      <alignment horizontal="left" vertical="center" wrapText="1"/>
      <protection locked="0"/>
    </xf>
    <xf numFmtId="0" fontId="7" fillId="0" borderId="4" xfId="1" applyFont="1" applyFill="1" applyBorder="1" applyAlignment="1">
      <alignment horizontal="left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7" fillId="0" borderId="1" xfId="1" applyFont="1" applyFill="1" applyBorder="1" applyAlignment="1">
      <alignment horizontal="left"/>
    </xf>
    <xf numFmtId="0" fontId="7" fillId="6" borderId="1" xfId="2" applyFont="1" applyFill="1" applyBorder="1" applyAlignment="1">
      <alignment horizontal="left" vertical="center"/>
    </xf>
    <xf numFmtId="0" fontId="7" fillId="6" borderId="1" xfId="2" applyFont="1" applyFill="1" applyBorder="1" applyAlignment="1" applyProtection="1">
      <alignment horizontal="left" vertical="center" wrapText="1"/>
      <protection locked="0"/>
    </xf>
    <xf numFmtId="0" fontId="7" fillId="6" borderId="1" xfId="2" applyFont="1" applyFill="1" applyBorder="1" applyAlignment="1" applyProtection="1">
      <alignment horizontal="center" vertical="center" wrapText="1"/>
      <protection locked="0"/>
    </xf>
    <xf numFmtId="0" fontId="7" fillId="6" borderId="4" xfId="1" applyFont="1" applyFill="1" applyBorder="1" applyAlignment="1">
      <alignment horizontal="left"/>
    </xf>
    <xf numFmtId="0" fontId="7" fillId="0" borderId="1" xfId="2" applyFont="1" applyFill="1" applyBorder="1" applyAlignment="1" applyProtection="1">
      <alignment horizontal="left" vertical="center"/>
      <protection locked="0"/>
    </xf>
    <xf numFmtId="0" fontId="7" fillId="0" borderId="1" xfId="2" applyFont="1" applyFill="1" applyBorder="1" applyAlignment="1" applyProtection="1">
      <alignment horizontal="left" vertical="center" wrapText="1"/>
      <protection locked="0"/>
    </xf>
    <xf numFmtId="0" fontId="7" fillId="0" borderId="4" xfId="2" applyFont="1" applyFill="1" applyBorder="1" applyAlignment="1">
      <alignment horizontal="left"/>
    </xf>
    <xf numFmtId="0" fontId="7" fillId="0" borderId="1" xfId="2" applyFont="1" applyFill="1" applyBorder="1" applyAlignment="1" applyProtection="1">
      <alignment horizontal="center" vertical="center" wrapText="1"/>
      <protection locked="0"/>
    </xf>
    <xf numFmtId="0" fontId="7" fillId="0" borderId="1" xfId="3" applyFont="1" applyFill="1" applyBorder="1" applyAlignment="1" applyProtection="1">
      <alignment horizontal="left" vertical="center"/>
      <protection locked="0"/>
    </xf>
    <xf numFmtId="0" fontId="7" fillId="0" borderId="1" xfId="3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7" fillId="0" borderId="1" xfId="3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1" applyFont="1" applyFill="1" applyBorder="1" applyAlignment="1" applyProtection="1">
      <alignment horizontal="left"/>
      <protection locked="0"/>
    </xf>
    <xf numFmtId="0" fontId="7" fillId="0" borderId="1" xfId="1" applyFont="1" applyFill="1" applyBorder="1" applyAlignment="1" applyProtection="1">
      <alignment horizontal="left" wrapText="1"/>
      <protection locked="0"/>
    </xf>
    <xf numFmtId="0" fontId="7" fillId="0" borderId="1" xfId="1" applyFont="1" applyFill="1" applyBorder="1" applyAlignment="1" applyProtection="1">
      <alignment horizontal="center" wrapText="1"/>
      <protection locked="0"/>
    </xf>
    <xf numFmtId="0" fontId="7" fillId="6" borderId="1" xfId="3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7" fillId="6" borderId="1" xfId="2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3" applyFont="1" applyFill="1" applyBorder="1"/>
    <xf numFmtId="0" fontId="10" fillId="0" borderId="1" xfId="4" applyFont="1" applyBorder="1" applyAlignment="1"/>
    <xf numFmtId="0" fontId="3" fillId="0" borderId="1" xfId="3" applyFont="1" applyFill="1" applyBorder="1"/>
    <xf numFmtId="0" fontId="11" fillId="0" borderId="1" xfId="4" applyFont="1" applyBorder="1" applyAlignment="1"/>
    <xf numFmtId="0" fontId="12" fillId="0" borderId="1" xfId="4" applyFont="1" applyBorder="1" applyAlignment="1" applyProtection="1">
      <alignment horizontal="left" vertical="center"/>
      <protection locked="0"/>
    </xf>
    <xf numFmtId="0" fontId="0" fillId="0" borderId="0" xfId="0" applyNumberFormat="1"/>
    <xf numFmtId="0" fontId="7" fillId="0" borderId="0" xfId="1" applyNumberFormat="1" applyFont="1" applyFill="1" applyAlignment="1" applyProtection="1"/>
    <xf numFmtId="0" fontId="7" fillId="0" borderId="5" xfId="1" applyNumberFormat="1" applyFont="1" applyFill="1" applyBorder="1" applyAlignment="1" applyProtection="1">
      <alignment horizontal="left" vertical="center"/>
    </xf>
    <xf numFmtId="0" fontId="7" fillId="6" borderId="5" xfId="3" applyNumberFormat="1" applyFont="1" applyFill="1" applyBorder="1" applyAlignment="1" applyProtection="1">
      <alignment horizontal="left" vertical="center"/>
    </xf>
    <xf numFmtId="0" fontId="7" fillId="6" borderId="5" xfId="5" applyNumberFormat="1" applyFont="1" applyFill="1" applyBorder="1" applyAlignment="1" applyProtection="1">
      <alignment horizontal="left" vertical="center"/>
    </xf>
    <xf numFmtId="0" fontId="7" fillId="0" borderId="5" xfId="2" applyNumberFormat="1" applyFont="1" applyFill="1" applyBorder="1" applyAlignment="1" applyProtection="1">
      <alignment horizontal="left" vertical="center"/>
    </xf>
    <xf numFmtId="0" fontId="7" fillId="0" borderId="5" xfId="3" applyNumberFormat="1" applyFont="1" applyFill="1" applyBorder="1" applyAlignment="1" applyProtection="1"/>
    <xf numFmtId="0" fontId="7" fillId="0" borderId="5" xfId="0" applyNumberFormat="1" applyFont="1" applyFill="1" applyBorder="1" applyAlignment="1">
      <alignment horizontal="left" vertical="center" wrapText="1"/>
    </xf>
    <xf numFmtId="0" fontId="7" fillId="0" borderId="5" xfId="1" applyNumberFormat="1" applyFont="1" applyFill="1" applyBorder="1" applyAlignment="1" applyProtection="1">
      <alignment horizontal="left"/>
    </xf>
    <xf numFmtId="0" fontId="7" fillId="0" borderId="5" xfId="5" applyNumberFormat="1" applyFont="1" applyFill="1" applyBorder="1" applyAlignment="1" applyProtection="1">
      <alignment horizontal="left" vertical="center"/>
    </xf>
    <xf numFmtId="0" fontId="7" fillId="6" borderId="5" xfId="2" applyNumberFormat="1" applyFont="1" applyFill="1" applyBorder="1" applyAlignment="1" applyProtection="1">
      <alignment horizontal="left" vertical="center"/>
    </xf>
    <xf numFmtId="0" fontId="10" fillId="0" borderId="5" xfId="4" applyNumberFormat="1" applyFont="1" applyBorder="1" applyAlignment="1"/>
    <xf numFmtId="0" fontId="0" fillId="0" borderId="1" xfId="0" applyFont="1" applyBorder="1"/>
    <xf numFmtId="0" fontId="13" fillId="0" borderId="0" xfId="0" applyNumberFormat="1" applyFont="1"/>
    <xf numFmtId="0" fontId="14" fillId="0" borderId="0" xfId="0" applyNumberFormat="1" applyFont="1"/>
    <xf numFmtId="164" fontId="6" fillId="5" borderId="1" xfId="4" applyNumberFormat="1" applyFont="1" applyFill="1" applyBorder="1" applyAlignment="1" applyProtection="1">
      <alignment horizontal="center" vertical="center"/>
      <protection locked="0"/>
    </xf>
    <xf numFmtId="0" fontId="6" fillId="5" borderId="1" xfId="4" applyFont="1" applyFill="1" applyBorder="1" applyAlignment="1" applyProtection="1">
      <alignment horizontal="center" vertical="center"/>
      <protection locked="0"/>
    </xf>
    <xf numFmtId="0" fontId="6" fillId="5" borderId="5" xfId="4" applyNumberFormat="1" applyFont="1" applyFill="1" applyBorder="1" applyAlignment="1">
      <alignment horizontal="center" vertical="center"/>
    </xf>
    <xf numFmtId="0" fontId="0" fillId="0" borderId="6" xfId="0" applyFont="1" applyFill="1" applyBorder="1"/>
    <xf numFmtId="0" fontId="7" fillId="0" borderId="1" xfId="1" applyFont="1" applyFill="1" applyBorder="1" applyAlignment="1" applyProtection="1">
      <alignment vertical="center" wrapText="1"/>
      <protection locked="0"/>
    </xf>
    <xf numFmtId="0" fontId="15" fillId="0" borderId="0" xfId="0" applyFont="1"/>
  </cellXfs>
  <cellStyles count="6">
    <cellStyle name="Goed" xfId="1" builtinId="26"/>
    <cellStyle name="Hyperlink 2" xfId="5"/>
    <cellStyle name="Neutraal" xfId="3" builtinId="28"/>
    <cellStyle name="Ongeldig" xfId="2" builtinId="27"/>
    <cellStyle name="Standaard" xfId="0" builtinId="0"/>
    <cellStyle name="Standaard 3" xfId="4"/>
  </cellStyles>
  <dxfs count="5">
    <dxf>
      <font>
        <color auto="1"/>
      </font>
      <fill>
        <patternFill patternType="solid">
          <bgColor rgb="FFFF6161"/>
        </patternFill>
      </fill>
    </dxf>
    <dxf>
      <fill>
        <patternFill>
          <bgColor rgb="FFFF5050"/>
        </patternFill>
      </fill>
    </dxf>
    <dxf>
      <font>
        <color auto="1"/>
      </font>
      <fill>
        <patternFill patternType="solid">
          <bgColor rgb="FFFF6161"/>
        </patternFill>
      </fill>
    </dxf>
    <dxf>
      <fill>
        <patternFill>
          <bgColor rgb="FFFF5050"/>
        </patternFill>
      </fill>
    </dxf>
    <dxf>
      <font>
        <color auto="1"/>
      </font>
      <fill>
        <patternFill patternType="solid">
          <bgColor rgb="FFFF616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B1" sqref="B1"/>
    </sheetView>
  </sheetViews>
  <sheetFormatPr defaultRowHeight="11.25" x14ac:dyDescent="0.15"/>
  <cols>
    <col min="1" max="1" width="3.625" customWidth="1"/>
    <col min="2" max="2" width="24.875" style="42" customWidth="1"/>
    <col min="3" max="3" width="24.75" customWidth="1"/>
    <col min="4" max="4" width="31.5" customWidth="1"/>
    <col min="5" max="5" width="7.5" customWidth="1"/>
    <col min="6" max="6" width="7.25" customWidth="1"/>
    <col min="7" max="7" width="8.875" customWidth="1"/>
    <col min="8" max="8" width="26.75" customWidth="1"/>
  </cols>
  <sheetData>
    <row r="1" spans="1:8" ht="15.75" customHeight="1" x14ac:dyDescent="0.2">
      <c r="B1" s="56" t="s">
        <v>121</v>
      </c>
    </row>
    <row r="2" spans="1:8" ht="16.5" customHeight="1" x14ac:dyDescent="0.2">
      <c r="B2" s="55" t="s">
        <v>111</v>
      </c>
    </row>
    <row r="3" spans="1:8" ht="12" x14ac:dyDescent="0.15">
      <c r="A3" s="54"/>
      <c r="B3" s="59" t="s">
        <v>96</v>
      </c>
      <c r="C3" s="58" t="s">
        <v>0</v>
      </c>
      <c r="D3" s="58" t="s">
        <v>1</v>
      </c>
      <c r="E3" s="1" t="s">
        <v>2</v>
      </c>
      <c r="F3" s="2" t="s">
        <v>95</v>
      </c>
      <c r="G3" s="2" t="s">
        <v>98</v>
      </c>
      <c r="H3" s="57" t="s">
        <v>3</v>
      </c>
    </row>
    <row r="4" spans="1:8" ht="12" x14ac:dyDescent="0.2">
      <c r="A4" s="54">
        <v>1</v>
      </c>
      <c r="B4" s="44" t="s">
        <v>4</v>
      </c>
      <c r="C4" s="3" t="s">
        <v>5</v>
      </c>
      <c r="D4" s="3" t="s">
        <v>100</v>
      </c>
      <c r="E4" s="4">
        <v>38</v>
      </c>
      <c r="F4" s="5">
        <v>1</v>
      </c>
      <c r="G4" s="5">
        <v>37</v>
      </c>
      <c r="H4" s="6"/>
    </row>
    <row r="5" spans="1:8" ht="12" x14ac:dyDescent="0.2">
      <c r="A5" s="54">
        <v>2</v>
      </c>
      <c r="B5" s="45" t="s">
        <v>6</v>
      </c>
      <c r="C5" s="7" t="s">
        <v>7</v>
      </c>
      <c r="D5" s="7" t="s">
        <v>101</v>
      </c>
      <c r="E5" s="8">
        <v>10</v>
      </c>
      <c r="F5" s="9"/>
      <c r="G5" s="9">
        <v>10</v>
      </c>
      <c r="H5" s="10"/>
    </row>
    <row r="6" spans="1:8" ht="12" x14ac:dyDescent="0.2">
      <c r="A6" s="54">
        <v>3</v>
      </c>
      <c r="B6" s="43" t="s">
        <v>6</v>
      </c>
      <c r="C6" s="3" t="s">
        <v>8</v>
      </c>
      <c r="D6" s="7" t="s">
        <v>101</v>
      </c>
      <c r="E6" s="11">
        <v>92</v>
      </c>
      <c r="F6" s="12"/>
      <c r="G6" s="12">
        <v>154</v>
      </c>
      <c r="H6" s="6"/>
    </row>
    <row r="7" spans="1:8" ht="12" x14ac:dyDescent="0.2">
      <c r="A7" s="54">
        <v>4</v>
      </c>
      <c r="B7" s="44" t="s">
        <v>9</v>
      </c>
      <c r="C7" s="3" t="s">
        <v>10</v>
      </c>
      <c r="D7" s="7" t="s">
        <v>101</v>
      </c>
      <c r="E7" s="13">
        <v>11</v>
      </c>
      <c r="F7" s="12"/>
      <c r="G7" s="12">
        <v>11</v>
      </c>
      <c r="H7" s="6"/>
    </row>
    <row r="8" spans="1:8" ht="12" x14ac:dyDescent="0.2">
      <c r="A8" s="54">
        <v>5</v>
      </c>
      <c r="B8" s="44" t="s">
        <v>11</v>
      </c>
      <c r="C8" s="3" t="s">
        <v>12</v>
      </c>
      <c r="D8" s="7" t="s">
        <v>101</v>
      </c>
      <c r="E8" s="13">
        <v>1</v>
      </c>
      <c r="F8" s="12"/>
      <c r="G8" s="12">
        <v>1</v>
      </c>
      <c r="H8" s="6"/>
    </row>
    <row r="9" spans="1:8" ht="12" x14ac:dyDescent="0.2">
      <c r="A9" s="54">
        <v>6</v>
      </c>
      <c r="B9" s="44" t="s">
        <v>13</v>
      </c>
      <c r="C9" s="3" t="s">
        <v>14</v>
      </c>
      <c r="D9" s="7" t="s">
        <v>101</v>
      </c>
      <c r="E9" s="13">
        <v>2</v>
      </c>
      <c r="F9" s="12"/>
      <c r="G9" s="12">
        <v>2</v>
      </c>
      <c r="H9" s="6"/>
    </row>
    <row r="10" spans="1:8" ht="12" x14ac:dyDescent="0.2">
      <c r="A10" s="54">
        <v>7</v>
      </c>
      <c r="B10" s="44" t="s">
        <v>15</v>
      </c>
      <c r="C10" s="3" t="s">
        <v>16</v>
      </c>
      <c r="D10" s="7" t="s">
        <v>101</v>
      </c>
      <c r="E10" s="14">
        <v>18</v>
      </c>
      <c r="F10" s="12"/>
      <c r="G10" s="12">
        <v>18</v>
      </c>
      <c r="H10" s="6"/>
    </row>
    <row r="11" spans="1:8" ht="12" x14ac:dyDescent="0.2">
      <c r="A11" s="54">
        <v>8</v>
      </c>
      <c r="B11" s="44" t="s">
        <v>103</v>
      </c>
      <c r="C11" s="3" t="s">
        <v>17</v>
      </c>
      <c r="D11" s="3" t="s">
        <v>100</v>
      </c>
      <c r="E11" s="13">
        <v>35</v>
      </c>
      <c r="F11" s="12">
        <v>4</v>
      </c>
      <c r="G11" s="12">
        <v>31</v>
      </c>
      <c r="H11" s="6"/>
    </row>
    <row r="12" spans="1:8" ht="12" x14ac:dyDescent="0.2">
      <c r="A12" s="54">
        <v>9</v>
      </c>
      <c r="B12" s="46" t="s">
        <v>105</v>
      </c>
      <c r="C12" s="15" t="s">
        <v>18</v>
      </c>
      <c r="D12" s="3" t="s">
        <v>100</v>
      </c>
      <c r="E12" s="20">
        <v>197</v>
      </c>
      <c r="F12" s="21">
        <v>2</v>
      </c>
      <c r="G12" s="21">
        <v>206</v>
      </c>
      <c r="H12" s="17"/>
    </row>
    <row r="13" spans="1:8" ht="12" x14ac:dyDescent="0.2">
      <c r="A13" s="54">
        <v>10</v>
      </c>
      <c r="B13" s="44" t="s">
        <v>19</v>
      </c>
      <c r="C13" s="3" t="s">
        <v>20</v>
      </c>
      <c r="D13" s="7" t="s">
        <v>101</v>
      </c>
      <c r="E13" s="13">
        <v>99</v>
      </c>
      <c r="F13" s="12"/>
      <c r="G13" s="12">
        <v>99</v>
      </c>
      <c r="H13" s="6"/>
    </row>
    <row r="14" spans="1:8" ht="12" x14ac:dyDescent="0.2">
      <c r="A14" s="54"/>
      <c r="B14" s="44" t="s">
        <v>19</v>
      </c>
      <c r="C14" s="3" t="s">
        <v>20</v>
      </c>
      <c r="D14" s="3" t="s">
        <v>106</v>
      </c>
      <c r="E14" s="13">
        <v>23</v>
      </c>
      <c r="F14" s="12"/>
      <c r="G14" s="12">
        <v>29</v>
      </c>
      <c r="H14" s="6"/>
    </row>
    <row r="15" spans="1:8" ht="12" x14ac:dyDescent="0.2">
      <c r="A15" s="54">
        <v>11</v>
      </c>
      <c r="B15" s="44" t="s">
        <v>112</v>
      </c>
      <c r="C15" s="3" t="s">
        <v>113</v>
      </c>
      <c r="D15" s="3" t="s">
        <v>114</v>
      </c>
      <c r="E15" s="13">
        <v>109</v>
      </c>
      <c r="F15" s="12">
        <v>8</v>
      </c>
      <c r="G15" s="12">
        <v>151</v>
      </c>
      <c r="H15" s="6"/>
    </row>
    <row r="16" spans="1:8" ht="12" x14ac:dyDescent="0.2">
      <c r="A16" s="54">
        <v>12</v>
      </c>
      <c r="B16" s="44" t="s">
        <v>104</v>
      </c>
      <c r="C16" s="3" t="s">
        <v>21</v>
      </c>
      <c r="D16" s="7" t="s">
        <v>101</v>
      </c>
      <c r="E16" s="13">
        <v>20</v>
      </c>
      <c r="F16" s="12"/>
      <c r="G16" s="12">
        <v>20</v>
      </c>
      <c r="H16" s="6"/>
    </row>
    <row r="17" spans="1:8" ht="12" x14ac:dyDescent="0.2">
      <c r="A17" s="54">
        <v>13</v>
      </c>
      <c r="B17" s="44" t="s">
        <v>22</v>
      </c>
      <c r="C17" s="3" t="s">
        <v>23</v>
      </c>
      <c r="D17" s="3" t="s">
        <v>100</v>
      </c>
      <c r="E17" s="13">
        <v>18</v>
      </c>
      <c r="F17" s="12">
        <v>1</v>
      </c>
      <c r="G17" s="12">
        <v>17</v>
      </c>
      <c r="H17" s="6"/>
    </row>
    <row r="18" spans="1:8" ht="12" x14ac:dyDescent="0.2">
      <c r="A18" s="54">
        <v>14</v>
      </c>
      <c r="B18" s="44" t="s">
        <v>22</v>
      </c>
      <c r="C18" s="3" t="s">
        <v>24</v>
      </c>
      <c r="D18" s="3" t="s">
        <v>100</v>
      </c>
      <c r="E18" s="13">
        <v>6</v>
      </c>
      <c r="F18" s="12">
        <v>3</v>
      </c>
      <c r="G18" s="12">
        <v>3</v>
      </c>
      <c r="H18" s="13"/>
    </row>
    <row r="19" spans="1:8" ht="12" x14ac:dyDescent="0.2">
      <c r="A19" s="60">
        <v>15</v>
      </c>
      <c r="B19" s="44" t="s">
        <v>25</v>
      </c>
      <c r="C19" s="3" t="s">
        <v>26</v>
      </c>
      <c r="D19" s="7" t="s">
        <v>101</v>
      </c>
      <c r="E19" s="13">
        <v>12</v>
      </c>
      <c r="F19" s="18"/>
      <c r="G19" s="18">
        <v>12</v>
      </c>
      <c r="H19" s="13" t="s">
        <v>107</v>
      </c>
    </row>
    <row r="20" spans="1:8" ht="12" x14ac:dyDescent="0.2">
      <c r="A20" s="54"/>
      <c r="B20" s="44" t="s">
        <v>25</v>
      </c>
      <c r="C20" s="3" t="s">
        <v>26</v>
      </c>
      <c r="D20" s="7" t="s">
        <v>101</v>
      </c>
      <c r="E20" s="13">
        <v>55</v>
      </c>
      <c r="F20" s="18">
        <v>5</v>
      </c>
      <c r="G20" s="18">
        <v>48</v>
      </c>
      <c r="H20" s="13"/>
    </row>
    <row r="21" spans="1:8" ht="12" x14ac:dyDescent="0.2">
      <c r="A21" s="54">
        <v>16</v>
      </c>
      <c r="B21" s="44" t="s">
        <v>27</v>
      </c>
      <c r="C21" s="3" t="s">
        <v>28</v>
      </c>
      <c r="D21" s="3" t="s">
        <v>100</v>
      </c>
      <c r="E21" s="13">
        <v>12</v>
      </c>
      <c r="F21" s="12">
        <v>1</v>
      </c>
      <c r="G21" s="12">
        <v>12</v>
      </c>
      <c r="H21" s="6"/>
    </row>
    <row r="22" spans="1:8" ht="12" x14ac:dyDescent="0.2">
      <c r="A22" s="54">
        <v>17</v>
      </c>
      <c r="B22" s="47" t="s">
        <v>29</v>
      </c>
      <c r="C22" s="19" t="s">
        <v>30</v>
      </c>
      <c r="D22" s="7" t="s">
        <v>101</v>
      </c>
      <c r="E22" s="20">
        <v>24</v>
      </c>
      <c r="F22" s="21"/>
      <c r="G22" s="21">
        <v>24</v>
      </c>
      <c r="H22" s="22"/>
    </row>
    <row r="23" spans="1:8" ht="12" x14ac:dyDescent="0.2">
      <c r="A23" s="54">
        <v>18</v>
      </c>
      <c r="B23" s="44" t="s">
        <v>31</v>
      </c>
      <c r="C23" s="3" t="s">
        <v>32</v>
      </c>
      <c r="D23" s="7" t="s">
        <v>101</v>
      </c>
      <c r="E23" s="13">
        <v>16</v>
      </c>
      <c r="F23" s="12"/>
      <c r="G23" s="12">
        <v>16</v>
      </c>
      <c r="H23" s="6"/>
    </row>
    <row r="24" spans="1:8" ht="12" x14ac:dyDescent="0.2">
      <c r="A24" s="54">
        <v>19</v>
      </c>
      <c r="B24" s="44" t="s">
        <v>33</v>
      </c>
      <c r="C24" s="3" t="s">
        <v>34</v>
      </c>
      <c r="D24" s="7" t="s">
        <v>101</v>
      </c>
      <c r="E24" s="14">
        <v>21</v>
      </c>
      <c r="F24" s="12"/>
      <c r="G24" s="12">
        <v>23</v>
      </c>
      <c r="H24" s="6"/>
    </row>
    <row r="25" spans="1:8" ht="12" x14ac:dyDescent="0.2">
      <c r="A25" s="54">
        <v>20</v>
      </c>
      <c r="B25" s="44" t="s">
        <v>35</v>
      </c>
      <c r="C25" s="3" t="s">
        <v>36</v>
      </c>
      <c r="D25" s="3" t="s">
        <v>100</v>
      </c>
      <c r="E25" s="14">
        <v>144</v>
      </c>
      <c r="F25" s="12">
        <v>28</v>
      </c>
      <c r="G25" s="12">
        <v>148</v>
      </c>
      <c r="H25" s="6"/>
    </row>
    <row r="26" spans="1:8" ht="12" x14ac:dyDescent="0.2">
      <c r="A26" s="54">
        <v>21</v>
      </c>
      <c r="B26" s="44" t="s">
        <v>35</v>
      </c>
      <c r="C26" s="3" t="s">
        <v>116</v>
      </c>
      <c r="D26" s="3" t="s">
        <v>117</v>
      </c>
      <c r="E26" s="14">
        <v>9</v>
      </c>
      <c r="F26" s="12"/>
      <c r="G26" s="12">
        <v>90</v>
      </c>
      <c r="H26" s="61" t="s">
        <v>118</v>
      </c>
    </row>
    <row r="27" spans="1:8" ht="12" x14ac:dyDescent="0.2">
      <c r="A27" s="54">
        <v>22</v>
      </c>
      <c r="B27" s="48" t="s">
        <v>37</v>
      </c>
      <c r="C27" s="23" t="s">
        <v>38</v>
      </c>
      <c r="D27" s="7" t="s">
        <v>101</v>
      </c>
      <c r="E27" s="24">
        <v>18</v>
      </c>
      <c r="F27" s="25"/>
      <c r="G27" s="25">
        <v>18</v>
      </c>
      <c r="H27" s="26"/>
    </row>
    <row r="28" spans="1:8" ht="12" x14ac:dyDescent="0.2">
      <c r="A28" s="54">
        <v>23</v>
      </c>
      <c r="B28" s="44" t="s">
        <v>39</v>
      </c>
      <c r="C28" s="3" t="s">
        <v>40</v>
      </c>
      <c r="D28" s="7" t="s">
        <v>101</v>
      </c>
      <c r="E28" s="13">
        <v>24</v>
      </c>
      <c r="F28" s="12"/>
      <c r="G28" s="12">
        <v>24</v>
      </c>
      <c r="H28" s="6"/>
    </row>
    <row r="29" spans="1:8" ht="12" x14ac:dyDescent="0.2">
      <c r="A29" s="54">
        <v>24</v>
      </c>
      <c r="B29" s="44" t="s">
        <v>41</v>
      </c>
      <c r="C29" s="3" t="s">
        <v>42</v>
      </c>
      <c r="D29" s="7" t="s">
        <v>101</v>
      </c>
      <c r="E29" s="13">
        <v>9</v>
      </c>
      <c r="F29" s="12"/>
      <c r="G29" s="12">
        <v>9</v>
      </c>
      <c r="H29" s="6"/>
    </row>
    <row r="30" spans="1:8" ht="12" x14ac:dyDescent="0.15">
      <c r="A30" s="54">
        <v>25</v>
      </c>
      <c r="B30" s="49" t="s">
        <v>108</v>
      </c>
      <c r="C30" s="27" t="s">
        <v>43</v>
      </c>
      <c r="D30" s="7" t="s">
        <v>101</v>
      </c>
      <c r="E30" s="28">
        <v>1</v>
      </c>
      <c r="F30" s="28"/>
      <c r="G30" s="28">
        <v>1</v>
      </c>
      <c r="H30" s="6"/>
    </row>
    <row r="31" spans="1:8" ht="12" x14ac:dyDescent="0.2">
      <c r="A31" s="54">
        <v>26</v>
      </c>
      <c r="B31" s="50" t="s">
        <v>44</v>
      </c>
      <c r="C31" s="29" t="s">
        <v>45</v>
      </c>
      <c r="D31" s="7" t="s">
        <v>101</v>
      </c>
      <c r="E31" s="30">
        <v>51</v>
      </c>
      <c r="F31" s="12"/>
      <c r="G31" s="12">
        <v>54</v>
      </c>
      <c r="H31" s="31"/>
    </row>
    <row r="32" spans="1:8" ht="12" x14ac:dyDescent="0.2">
      <c r="A32" s="54">
        <v>27</v>
      </c>
      <c r="B32" s="44" t="s">
        <v>46</v>
      </c>
      <c r="C32" s="3" t="s">
        <v>47</v>
      </c>
      <c r="D32" s="3" t="s">
        <v>100</v>
      </c>
      <c r="E32" s="13">
        <v>96</v>
      </c>
      <c r="F32" s="12">
        <v>12</v>
      </c>
      <c r="G32" s="12">
        <v>86</v>
      </c>
      <c r="H32" s="6"/>
    </row>
    <row r="33" spans="1:8" ht="12" x14ac:dyDescent="0.2">
      <c r="A33" s="54">
        <v>28</v>
      </c>
      <c r="B33" s="44" t="s">
        <v>48</v>
      </c>
      <c r="C33" s="3" t="s">
        <v>49</v>
      </c>
      <c r="D33" s="7" t="s">
        <v>101</v>
      </c>
      <c r="E33" s="13">
        <v>11</v>
      </c>
      <c r="F33" s="12"/>
      <c r="G33" s="12">
        <v>11</v>
      </c>
      <c r="H33" s="6"/>
    </row>
    <row r="34" spans="1:8" ht="12" x14ac:dyDescent="0.2">
      <c r="A34" s="54">
        <v>29</v>
      </c>
      <c r="B34" s="44" t="s">
        <v>50</v>
      </c>
      <c r="C34" s="3" t="s">
        <v>51</v>
      </c>
      <c r="D34" s="3" t="s">
        <v>100</v>
      </c>
      <c r="E34" s="13">
        <v>365</v>
      </c>
      <c r="F34" s="12">
        <v>31</v>
      </c>
      <c r="G34" s="12">
        <v>522</v>
      </c>
      <c r="H34" s="6"/>
    </row>
    <row r="35" spans="1:8" ht="12" x14ac:dyDescent="0.2">
      <c r="A35" s="54">
        <v>30</v>
      </c>
      <c r="B35" s="45" t="s">
        <v>52</v>
      </c>
      <c r="C35" s="7" t="s">
        <v>53</v>
      </c>
      <c r="D35" s="3" t="s">
        <v>100</v>
      </c>
      <c r="E35" s="32">
        <v>11</v>
      </c>
      <c r="F35" s="9">
        <v>1</v>
      </c>
      <c r="G35" s="9">
        <v>10</v>
      </c>
      <c r="H35" s="10"/>
    </row>
    <row r="36" spans="1:8" ht="12" x14ac:dyDescent="0.2">
      <c r="A36" s="54">
        <v>31</v>
      </c>
      <c r="B36" s="44" t="s">
        <v>54</v>
      </c>
      <c r="C36" s="3" t="s">
        <v>55</v>
      </c>
      <c r="D36" s="3" t="s">
        <v>100</v>
      </c>
      <c r="E36" s="13">
        <v>106</v>
      </c>
      <c r="F36" s="12">
        <v>9</v>
      </c>
      <c r="G36" s="12">
        <v>97</v>
      </c>
      <c r="H36" s="6"/>
    </row>
    <row r="37" spans="1:8" ht="12" x14ac:dyDescent="0.2">
      <c r="A37" s="54">
        <v>32</v>
      </c>
      <c r="B37" s="44" t="s">
        <v>56</v>
      </c>
      <c r="C37" s="3" t="s">
        <v>57</v>
      </c>
      <c r="D37" s="7" t="s">
        <v>101</v>
      </c>
      <c r="E37" s="13">
        <v>77</v>
      </c>
      <c r="F37" s="12"/>
      <c r="G37" s="12">
        <v>104</v>
      </c>
      <c r="H37" s="6"/>
    </row>
    <row r="38" spans="1:8" ht="12" x14ac:dyDescent="0.2">
      <c r="A38" s="54">
        <v>33</v>
      </c>
      <c r="B38" s="44" t="s">
        <v>58</v>
      </c>
      <c r="C38" s="3" t="s">
        <v>59</v>
      </c>
      <c r="D38" s="7" t="s">
        <v>101</v>
      </c>
      <c r="E38" s="13">
        <v>12</v>
      </c>
      <c r="F38" s="12"/>
      <c r="G38" s="12">
        <v>12</v>
      </c>
      <c r="H38" s="6"/>
    </row>
    <row r="39" spans="1:8" ht="12" x14ac:dyDescent="0.2">
      <c r="A39" s="54">
        <v>34</v>
      </c>
      <c r="B39" s="44" t="s">
        <v>60</v>
      </c>
      <c r="C39" s="3" t="s">
        <v>61</v>
      </c>
      <c r="D39" s="7" t="s">
        <v>101</v>
      </c>
      <c r="E39" s="13">
        <v>9</v>
      </c>
      <c r="F39" s="12"/>
      <c r="G39" s="12">
        <v>18</v>
      </c>
      <c r="H39" s="6"/>
    </row>
    <row r="40" spans="1:8" ht="12" x14ac:dyDescent="0.2">
      <c r="A40" s="54">
        <v>35</v>
      </c>
      <c r="B40" s="47" t="s">
        <v>62</v>
      </c>
      <c r="C40" s="19" t="s">
        <v>63</v>
      </c>
      <c r="D40" s="3" t="s">
        <v>100</v>
      </c>
      <c r="E40" s="20">
        <v>9</v>
      </c>
      <c r="F40" s="21">
        <v>2</v>
      </c>
      <c r="G40" s="21">
        <v>8</v>
      </c>
      <c r="H40" s="22"/>
    </row>
    <row r="41" spans="1:8" ht="12" x14ac:dyDescent="0.2">
      <c r="A41" s="54">
        <v>36</v>
      </c>
      <c r="B41" s="47" t="s">
        <v>62</v>
      </c>
      <c r="C41" s="19" t="s">
        <v>64</v>
      </c>
      <c r="D41" s="7" t="s">
        <v>101</v>
      </c>
      <c r="E41" s="20">
        <v>30</v>
      </c>
      <c r="F41" s="21"/>
      <c r="G41" s="21">
        <v>30</v>
      </c>
      <c r="H41" s="22"/>
    </row>
    <row r="42" spans="1:8" ht="12" x14ac:dyDescent="0.2">
      <c r="A42" s="54">
        <v>37</v>
      </c>
      <c r="B42" s="47" t="s">
        <v>65</v>
      </c>
      <c r="C42" s="19" t="s">
        <v>66</v>
      </c>
      <c r="D42" s="3" t="s">
        <v>100</v>
      </c>
      <c r="E42" s="20">
        <v>105</v>
      </c>
      <c r="F42" s="21">
        <v>6</v>
      </c>
      <c r="G42" s="21">
        <v>101</v>
      </c>
      <c r="H42" s="22"/>
    </row>
    <row r="43" spans="1:8" ht="12" x14ac:dyDescent="0.2">
      <c r="A43" s="54">
        <v>38</v>
      </c>
      <c r="B43" s="44" t="s">
        <v>67</v>
      </c>
      <c r="C43" s="3" t="s">
        <v>68</v>
      </c>
      <c r="D43" s="7" t="s">
        <v>101</v>
      </c>
      <c r="E43" s="13">
        <v>42</v>
      </c>
      <c r="F43" s="12"/>
      <c r="G43" s="12">
        <v>42</v>
      </c>
      <c r="H43" s="6"/>
    </row>
    <row r="44" spans="1:8" ht="12" x14ac:dyDescent="0.2">
      <c r="A44" s="54">
        <v>39</v>
      </c>
      <c r="B44" s="45" t="s">
        <v>69</v>
      </c>
      <c r="C44" s="7" t="s">
        <v>115</v>
      </c>
      <c r="D44" s="3" t="s">
        <v>100</v>
      </c>
      <c r="E44" s="32">
        <v>48</v>
      </c>
      <c r="F44" s="9">
        <v>1</v>
      </c>
      <c r="G44" s="9">
        <v>48</v>
      </c>
      <c r="H44" s="10"/>
    </row>
    <row r="45" spans="1:8" ht="12" x14ac:dyDescent="0.2">
      <c r="A45" s="54">
        <v>40</v>
      </c>
      <c r="B45" s="44" t="s">
        <v>70</v>
      </c>
      <c r="C45" s="3" t="s">
        <v>71</v>
      </c>
      <c r="D45" s="7" t="s">
        <v>101</v>
      </c>
      <c r="E45" s="13">
        <v>64</v>
      </c>
      <c r="F45" s="12"/>
      <c r="G45" s="12">
        <v>64</v>
      </c>
      <c r="H45" s="6"/>
    </row>
    <row r="46" spans="1:8" ht="12" x14ac:dyDescent="0.2">
      <c r="A46" s="54">
        <v>41</v>
      </c>
      <c r="B46" s="44" t="s">
        <v>72</v>
      </c>
      <c r="C46" s="3" t="s">
        <v>73</v>
      </c>
      <c r="D46" s="7" t="s">
        <v>101</v>
      </c>
      <c r="E46" s="13">
        <v>4</v>
      </c>
      <c r="F46" s="12"/>
      <c r="G46" s="12">
        <v>4</v>
      </c>
      <c r="H46" s="6"/>
    </row>
    <row r="47" spans="1:8" ht="12" x14ac:dyDescent="0.2">
      <c r="A47" s="60">
        <v>42</v>
      </c>
      <c r="B47" s="44" t="s">
        <v>74</v>
      </c>
      <c r="C47" s="3" t="s">
        <v>75</v>
      </c>
      <c r="D47" s="7" t="s">
        <v>101</v>
      </c>
      <c r="E47" s="13">
        <v>20</v>
      </c>
      <c r="F47" s="12"/>
      <c r="G47" s="12">
        <v>20</v>
      </c>
      <c r="H47" s="6"/>
    </row>
    <row r="48" spans="1:8" ht="12" x14ac:dyDescent="0.15">
      <c r="A48" s="60">
        <v>43</v>
      </c>
      <c r="B48" s="51" t="s">
        <v>76</v>
      </c>
      <c r="C48" s="3" t="s">
        <v>77</v>
      </c>
      <c r="D48" s="3" t="s">
        <v>100</v>
      </c>
      <c r="E48" s="33">
        <v>861</v>
      </c>
      <c r="F48" s="33">
        <v>5</v>
      </c>
      <c r="G48" s="33">
        <v>1030</v>
      </c>
      <c r="H48" s="6"/>
    </row>
    <row r="49" spans="1:8" ht="12" x14ac:dyDescent="0.15">
      <c r="A49" s="54"/>
      <c r="B49" s="51" t="s">
        <v>76</v>
      </c>
      <c r="C49" s="3" t="s">
        <v>77</v>
      </c>
      <c r="D49" s="7" t="s">
        <v>101</v>
      </c>
      <c r="E49" s="33">
        <v>4</v>
      </c>
      <c r="F49" s="34"/>
      <c r="G49" s="34">
        <v>140</v>
      </c>
      <c r="H49" s="13" t="s">
        <v>97</v>
      </c>
    </row>
    <row r="50" spans="1:8" ht="12" x14ac:dyDescent="0.2">
      <c r="A50" s="54">
        <v>44</v>
      </c>
      <c r="B50" s="52" t="s">
        <v>76</v>
      </c>
      <c r="C50" s="35" t="s">
        <v>78</v>
      </c>
      <c r="D50" s="7" t="s">
        <v>101</v>
      </c>
      <c r="E50" s="16">
        <v>56</v>
      </c>
      <c r="F50" s="5"/>
      <c r="G50" s="5">
        <v>70</v>
      </c>
      <c r="H50" s="17"/>
    </row>
    <row r="51" spans="1:8" ht="12" x14ac:dyDescent="0.2">
      <c r="A51" s="54">
        <v>45</v>
      </c>
      <c r="B51" s="44" t="s">
        <v>79</v>
      </c>
      <c r="C51" s="3" t="s">
        <v>80</v>
      </c>
      <c r="D51" s="7" t="s">
        <v>101</v>
      </c>
      <c r="E51" s="13">
        <v>37</v>
      </c>
      <c r="F51" s="12"/>
      <c r="G51" s="12">
        <v>37</v>
      </c>
      <c r="H51" s="6"/>
    </row>
    <row r="52" spans="1:8" ht="12" x14ac:dyDescent="0.2">
      <c r="A52" s="54">
        <v>46</v>
      </c>
      <c r="B52" s="43" t="s">
        <v>81</v>
      </c>
      <c r="C52" s="3" t="s">
        <v>82</v>
      </c>
      <c r="D52" s="7" t="s">
        <v>101</v>
      </c>
      <c r="E52" s="13">
        <v>10</v>
      </c>
      <c r="F52" s="12"/>
      <c r="G52" s="12">
        <v>10</v>
      </c>
      <c r="H52" s="6"/>
    </row>
    <row r="53" spans="1:8" ht="12" x14ac:dyDescent="0.2">
      <c r="A53" s="54">
        <v>47</v>
      </c>
      <c r="B53" s="44" t="s">
        <v>83</v>
      </c>
      <c r="C53" s="3" t="s">
        <v>99</v>
      </c>
      <c r="D53" s="3" t="s">
        <v>100</v>
      </c>
      <c r="E53" s="13">
        <v>51</v>
      </c>
      <c r="F53" s="12">
        <v>14</v>
      </c>
      <c r="G53" s="12">
        <v>37</v>
      </c>
      <c r="H53" s="6"/>
    </row>
    <row r="54" spans="1:8" ht="12" x14ac:dyDescent="0.2">
      <c r="A54" s="54">
        <v>48</v>
      </c>
      <c r="B54" s="49" t="s">
        <v>109</v>
      </c>
      <c r="C54" s="27" t="s">
        <v>84</v>
      </c>
      <c r="D54" s="7" t="s">
        <v>101</v>
      </c>
      <c r="E54" s="36">
        <v>1</v>
      </c>
      <c r="F54" s="36"/>
      <c r="G54" s="36">
        <v>1</v>
      </c>
      <c r="H54" s="37"/>
    </row>
    <row r="55" spans="1:8" ht="12" x14ac:dyDescent="0.2">
      <c r="A55" s="54">
        <v>49</v>
      </c>
      <c r="B55" s="44" t="s">
        <v>85</v>
      </c>
      <c r="C55" s="3" t="s">
        <v>86</v>
      </c>
      <c r="D55" s="7" t="s">
        <v>101</v>
      </c>
      <c r="E55" s="14">
        <v>5</v>
      </c>
      <c r="F55" s="12"/>
      <c r="G55" s="12">
        <v>5</v>
      </c>
      <c r="H55" s="6"/>
    </row>
    <row r="56" spans="1:8" ht="12" x14ac:dyDescent="0.2">
      <c r="A56" s="54">
        <v>50</v>
      </c>
      <c r="B56" s="44" t="s">
        <v>87</v>
      </c>
      <c r="C56" s="3" t="s">
        <v>88</v>
      </c>
      <c r="D56" s="7" t="s">
        <v>101</v>
      </c>
      <c r="E56" s="13">
        <v>6</v>
      </c>
      <c r="F56" s="12"/>
      <c r="G56" s="12">
        <v>6</v>
      </c>
      <c r="H56" s="6"/>
    </row>
    <row r="57" spans="1:8" ht="12" x14ac:dyDescent="0.2">
      <c r="A57" s="54">
        <v>51</v>
      </c>
      <c r="B57" s="44" t="s">
        <v>89</v>
      </c>
      <c r="C57" s="3" t="s">
        <v>90</v>
      </c>
      <c r="D57" s="7" t="s">
        <v>101</v>
      </c>
      <c r="E57" s="13">
        <v>15</v>
      </c>
      <c r="F57" s="12"/>
      <c r="G57" s="12">
        <v>15</v>
      </c>
      <c r="H57" s="6"/>
    </row>
    <row r="58" spans="1:8" ht="12" x14ac:dyDescent="0.2">
      <c r="A58" s="54">
        <v>52</v>
      </c>
      <c r="B58" s="44" t="s">
        <v>89</v>
      </c>
      <c r="C58" s="3" t="s">
        <v>91</v>
      </c>
      <c r="D58" s="7" t="s">
        <v>101</v>
      </c>
      <c r="E58" s="13">
        <v>19</v>
      </c>
      <c r="F58" s="12"/>
      <c r="G58" s="12">
        <v>21</v>
      </c>
      <c r="H58" s="6"/>
    </row>
    <row r="59" spans="1:8" ht="12" x14ac:dyDescent="0.2">
      <c r="A59" s="54">
        <v>53</v>
      </c>
      <c r="B59" s="44" t="s">
        <v>120</v>
      </c>
      <c r="C59" s="62" t="s">
        <v>119</v>
      </c>
      <c r="D59" s="7" t="s">
        <v>101</v>
      </c>
      <c r="E59" s="13">
        <v>1</v>
      </c>
      <c r="F59" s="12"/>
      <c r="G59" s="12">
        <v>1</v>
      </c>
      <c r="H59" s="6"/>
    </row>
    <row r="60" spans="1:8" ht="12" x14ac:dyDescent="0.2">
      <c r="A60" s="60">
        <v>54</v>
      </c>
      <c r="B60" s="44" t="s">
        <v>92</v>
      </c>
      <c r="C60" s="3" t="s">
        <v>93</v>
      </c>
      <c r="D60" s="7" t="s">
        <v>101</v>
      </c>
      <c r="E60" s="13">
        <v>20</v>
      </c>
      <c r="F60" s="12"/>
      <c r="G60" s="12">
        <v>20</v>
      </c>
      <c r="H60" s="6"/>
    </row>
    <row r="61" spans="1:8" ht="12" x14ac:dyDescent="0.2">
      <c r="A61" s="60">
        <v>55</v>
      </c>
      <c r="B61" s="49" t="s">
        <v>110</v>
      </c>
      <c r="C61" s="27" t="s">
        <v>94</v>
      </c>
      <c r="D61" s="7" t="s">
        <v>101</v>
      </c>
      <c r="E61" s="36">
        <v>1</v>
      </c>
      <c r="F61" s="36"/>
      <c r="G61" s="36">
        <v>1</v>
      </c>
      <c r="H61" s="37"/>
    </row>
    <row r="62" spans="1:8" ht="12" x14ac:dyDescent="0.2">
      <c r="A62" s="54"/>
      <c r="B62" s="53"/>
      <c r="C62" s="38"/>
      <c r="D62" s="40" t="s">
        <v>102</v>
      </c>
      <c r="E62" s="41">
        <f>SUM(E4:E61)</f>
        <v>3171</v>
      </c>
      <c r="F62" s="41">
        <f>SUM(F4:F61)</f>
        <v>134</v>
      </c>
      <c r="G62" s="41">
        <f>SUM(G4:G61)</f>
        <v>3839</v>
      </c>
      <c r="H62" s="39"/>
    </row>
  </sheetData>
  <conditionalFormatting sqref="F19:G53">
    <cfRule type="cellIs" dxfId="4" priority="4" operator="greaterThan">
      <formula>#REF!</formula>
    </cfRule>
  </conditionalFormatting>
  <conditionalFormatting sqref="G13">
    <cfRule type="cellIs" dxfId="3" priority="5" operator="lessThan">
      <formula>#REF!</formula>
    </cfRule>
  </conditionalFormatting>
  <conditionalFormatting sqref="G55:G60 F4:G18">
    <cfRule type="cellIs" dxfId="2" priority="6" operator="greaterThan">
      <formula>#REF!</formula>
    </cfRule>
  </conditionalFormatting>
  <conditionalFormatting sqref="F13">
    <cfRule type="cellIs" dxfId="1" priority="2" operator="lessThan">
      <formula>#REF!</formula>
    </cfRule>
  </conditionalFormatting>
  <conditionalFormatting sqref="F55:F60">
    <cfRule type="cellIs" dxfId="0" priority="3" operator="greaterThan">
      <formula>#REF!</formula>
    </cfRule>
  </conditionalFormatting>
  <hyperlinks>
    <hyperlink ref="B21" location="Geldrop!A1" display="Geldrop"/>
    <hyperlink ref="B40" location="Rhoon!A1" display="Rhoon"/>
    <hyperlink ref="B41" location="Rhoon!A1" display="Rhoon"/>
    <hyperlink ref="B50" location="'Utrecht Papendorpseweg'!A1" display="Utrecht"/>
    <hyperlink ref="B56" location="Willemstad!A1" display="Willemstad"/>
    <hyperlink ref="B28" location="Helmond!A1" display="Helmond"/>
    <hyperlink ref="B36" location="Maastricht!A1" display="Maastricht"/>
    <hyperlink ref="B47" location="Tilburg!A1" display="Tilburg"/>
    <hyperlink ref="B43" location="'Roermond '!A1" display="Roermond"/>
    <hyperlink ref="B45" location="Stellendam!A1" display="Stellendam"/>
    <hyperlink ref="B37" location="Middelburg!A1" display="Middelburg"/>
    <hyperlink ref="B53" location="Vrouwenpolder!A1" display="Vrouwenpolder"/>
    <hyperlink ref="B4" location="Amsterdam!A1" display="Amsterdam"/>
    <hyperlink ref="B25" location="Haarlem!A1" display="Haarlem"/>
    <hyperlink ref="B51" location="'Velzen-Zuid'!A1" display="Velzen-Zuid"/>
    <hyperlink ref="B10" location="Bodegraven!A1" display="Bodegraven"/>
    <hyperlink ref="B42" location="Rijswijk!A1" display="Rijswijk"/>
    <hyperlink ref="B52" location="'Vlissingen - Prins Hendrikweg'!A1" display="Vlissingen"/>
    <hyperlink ref="B46" location="Tiel!A1" display="Tiel"/>
    <hyperlink ref="B39" location="'Nijmegen '!A1" display="Nijmegen"/>
    <hyperlink ref="B6" location="'Arnhem Eusebiusbuitensingel'!A1" display="Arnhem"/>
    <hyperlink ref="B11" location="'Capelle ad IJssel'!A1" display="Capelle a/d Ijssel"/>
    <hyperlink ref="B13" location="Delft!A1" display="Delft"/>
    <hyperlink ref="B14" location="Delft!A1" display="Delft"/>
    <hyperlink ref="B27" location="Hansweert!A1" display="Hansweert"/>
    <hyperlink ref="B60" location="Zwolle!A1" display="Zwolle"/>
    <hyperlink ref="B5" location="'Arnhem Slijpbeekweg'!A1" display="Arnhem"/>
    <hyperlink ref="B7" location="Assen!A1" display="Assen"/>
    <hyperlink ref="B32" location="'Leeuwarden '!A1" display="Leeuwarden"/>
    <hyperlink ref="B24" location="Grou!A1" display="Grou"/>
    <hyperlink ref="B29" location="Hengelo!A1" display="Hengelo"/>
    <hyperlink ref="B35" location="Maastricht!A1" display="Maasbracht"/>
    <hyperlink ref="B23" location="Gorinchem!A1" display="Gorinchem"/>
    <hyperlink ref="B22" location="Goes!A1" display="Goes"/>
    <hyperlink ref="B17" location="'Dordrecht Laan der Ver. Naties'!A1" display="Dordrecht"/>
    <hyperlink ref="B44" location="Rotterdam!A1" display="Rotterdam"/>
    <hyperlink ref="B38" location="Nieuwegein!A1" display="Nieuwegein"/>
    <hyperlink ref="B33" location="Leiden!A1" display="Leiden"/>
    <hyperlink ref="B34" location="Lelystad!A1" display="Lelystad"/>
    <hyperlink ref="B55" location="Wemeldinge!A1" display="Wemeldinge"/>
    <hyperlink ref="B57" location="'Wolfheze nr 4'!A1" display="Wolfheze"/>
    <hyperlink ref="B58" location="'Wolfheze nr 8 '!A1" display="Wolfheze"/>
    <hyperlink ref="B12" location="'De Bilt'!A1" display="De Bilt"/>
    <hyperlink ref="B31" location="IJmuiden!A1" display="IJmuiden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Uiling, Gerard (CD)</dc:creator>
  <cp:lastModifiedBy>Borst, Anne (CD)</cp:lastModifiedBy>
  <dcterms:created xsi:type="dcterms:W3CDTF">2023-06-15T12:20:49Z</dcterms:created>
  <dcterms:modified xsi:type="dcterms:W3CDTF">2023-07-18T07:34:02Z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overzicht interieurbeplanting aanbesteding juni 2023.xlsx</vt:lpwstr>
  </property>
</Properties>
</file>