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rvo\IUC\02 Inkoop boven EU\12. NVWA\2023\081 Contract voor assistentie bij verificatiediensten (vistellingen) 202302136\2 Aanbestedingsdocument\"/>
    </mc:Choice>
  </mc:AlternateContent>
  <xr:revisionPtr revIDLastSave="0" documentId="13_ncr:1_{CEEBDF61-A668-401B-A739-63359E50515D}" xr6:coauthVersionLast="47" xr6:coauthVersionMax="47" xr10:uidLastSave="{00000000-0000-0000-0000-000000000000}"/>
  <bookViews>
    <workbookView xWindow="-110" yWindow="-110" windowWidth="19420" windowHeight="10420" xr2:uid="{3891AE05-E8DC-48DF-91AF-B4B0EF4C24B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 l="1"/>
  <c r="C4" i="1"/>
  <c r="D4" i="1" s="1"/>
  <c r="D3" i="1" l="1"/>
</calcChain>
</file>

<file path=xl/sharedStrings.xml><?xml version="1.0" encoding="utf-8"?>
<sst xmlns="http://schemas.openxmlformats.org/spreadsheetml/2006/main" count="12" uniqueCount="11">
  <si>
    <t>Score op Kwaliteit</t>
  </si>
  <si>
    <t>Wegingsfactor Kwaliteit</t>
  </si>
  <si>
    <t>Wegingsfactor Prijs</t>
  </si>
  <si>
    <t>Totaalscore (T)</t>
  </si>
  <si>
    <t>Inschrijver A</t>
  </si>
  <si>
    <t>Inschrijver B</t>
  </si>
  <si>
    <t>Ranking</t>
  </si>
  <si>
    <r>
      <rPr>
        <b/>
        <sz val="11"/>
        <color theme="1"/>
        <rFont val="Calibri"/>
        <family val="2"/>
        <scheme val="minor"/>
      </rPr>
      <t>Toelichting:</t>
    </r>
    <r>
      <rPr>
        <sz val="11"/>
        <color theme="1"/>
        <rFont val="Calibri"/>
        <family val="2"/>
        <scheme val="minor"/>
      </rPr>
      <t xml:space="preserve"> De variabelen in de gouden cellen kunnen veranderd worden teneinde de scoremethodiek (Adapted Prijs per Punt) te valideren (ww: VfM)</t>
    </r>
  </si>
  <si>
    <t>Maximaal aantal punten op kwaliteit</t>
  </si>
  <si>
    <t>Inschrijfsom (fictieve prijs)</t>
  </si>
  <si>
    <t xml:space="preserve">Inschrijver 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</si>
</sst>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27">
    <xf numFmtId="0" fontId="0" fillId="0" borderId="0" xfId="0"/>
    <xf numFmtId="0" fontId="1" fillId="2" borderId="1" xfId="0" applyFont="1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164" fontId="0" fillId="3" borderId="9" xfId="0" applyNumberFormat="1" applyFill="1" applyBorder="1"/>
    <xf numFmtId="164" fontId="0" fillId="3" borderId="8" xfId="0" applyNumberFormat="1" applyFill="1" applyBorder="1"/>
    <xf numFmtId="0" fontId="0" fillId="3" borderId="1" xfId="0" applyFill="1" applyBorder="1"/>
    <xf numFmtId="0" fontId="0" fillId="4" borderId="0" xfId="0" applyFill="1"/>
    <xf numFmtId="0" fontId="1" fillId="4" borderId="0" xfId="0" applyFont="1" applyFill="1"/>
    <xf numFmtId="0" fontId="0" fillId="0" borderId="1" xfId="0" applyNumberFormat="1" applyBorder="1"/>
    <xf numFmtId="0" fontId="2" fillId="0" borderId="1" xfId="0" applyFont="1" applyBorder="1" applyAlignment="1">
      <alignment horizontal="center"/>
    </xf>
    <xf numFmtId="0" fontId="0" fillId="6" borderId="1" xfId="0" applyFill="1" applyBorder="1"/>
    <xf numFmtId="0" fontId="1" fillId="2" borderId="1" xfId="0" applyFont="1" applyFill="1" applyBorder="1" applyAlignment="1">
      <alignment horizontal="center"/>
    </xf>
    <xf numFmtId="44" fontId="0" fillId="0" borderId="1" xfId="1" applyFont="1" applyBorder="1"/>
    <xf numFmtId="0" fontId="0" fillId="5" borderId="2" xfId="0" applyFill="1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 wrapText="1"/>
    </xf>
    <xf numFmtId="0" fontId="0" fillId="5" borderId="0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15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3538E-4DEC-46FD-B34C-99755C2FF0C6}">
  <dimension ref="A1:BB113"/>
  <sheetViews>
    <sheetView tabSelected="1" zoomScale="93" zoomScaleNormal="93" workbookViewId="0">
      <selection activeCell="H9" sqref="H9"/>
    </sheetView>
  </sheetViews>
  <sheetFormatPr defaultRowHeight="14.5" x14ac:dyDescent="0.35"/>
  <cols>
    <col min="2" max="2" width="32.7265625" customWidth="1"/>
    <col min="3" max="3" width="16.81640625" customWidth="1"/>
    <col min="4" max="4" width="11" customWidth="1"/>
    <col min="5" max="5" width="9.1796875" style="8"/>
    <col min="6" max="6" width="36" customWidth="1"/>
    <col min="7" max="7" width="16.54296875" customWidth="1"/>
    <col min="8" max="8" width="18" customWidth="1"/>
    <col min="9" max="9" width="17.7265625" customWidth="1"/>
    <col min="10" max="54" width="9.1796875" style="8"/>
  </cols>
  <sheetData>
    <row r="1" spans="1:9" s="8" customFormat="1" ht="15" thickBot="1" x14ac:dyDescent="0.4"/>
    <row r="2" spans="1:9" ht="15" thickBot="1" x14ac:dyDescent="0.4">
      <c r="A2" s="8"/>
      <c r="B2" s="8"/>
      <c r="C2" s="1" t="s">
        <v>3</v>
      </c>
      <c r="D2" s="1" t="s">
        <v>6</v>
      </c>
      <c r="F2" s="8"/>
      <c r="G2" s="1" t="s">
        <v>4</v>
      </c>
      <c r="H2" s="1" t="s">
        <v>10</v>
      </c>
      <c r="I2" s="1"/>
    </row>
    <row r="3" spans="1:9" ht="16" thickBot="1" x14ac:dyDescent="0.4">
      <c r="A3" s="8"/>
      <c r="B3" s="1" t="s">
        <v>4</v>
      </c>
      <c r="C3" s="14">
        <f>POWER(G4,G7)/POWER(G3,G6)</f>
        <v>1.752692237430177</v>
      </c>
      <c r="D3" s="11">
        <f>_xlfn.RANK.AVG(C3,C3:C5,1)</f>
        <v>1</v>
      </c>
      <c r="F3" s="1" t="s">
        <v>0</v>
      </c>
      <c r="G3" s="3">
        <v>72</v>
      </c>
      <c r="H3" s="4">
        <v>69</v>
      </c>
      <c r="I3" s="4"/>
    </row>
    <row r="4" spans="1:9" ht="16" thickBot="1" x14ac:dyDescent="0.4">
      <c r="A4" s="8"/>
      <c r="B4" s="1" t="s">
        <v>5</v>
      </c>
      <c r="C4" s="14">
        <f>POWER(H4,G7)/POWER(H3,G6)</f>
        <v>1.8018144958646511</v>
      </c>
      <c r="D4" s="11">
        <f>_xlfn.RANK.AVG(C4,C3:C5,1)</f>
        <v>2</v>
      </c>
      <c r="F4" s="1" t="s">
        <v>9</v>
      </c>
      <c r="G4" s="5">
        <v>140000</v>
      </c>
      <c r="H4" s="6">
        <v>139000</v>
      </c>
      <c r="I4" s="6"/>
    </row>
    <row r="5" spans="1:9" ht="16" thickBot="1" x14ac:dyDescent="0.4">
      <c r="A5" s="8"/>
      <c r="B5" s="1"/>
      <c r="C5" s="10"/>
      <c r="D5" s="11"/>
      <c r="F5" s="9"/>
      <c r="G5" s="8"/>
      <c r="H5" s="8"/>
      <c r="I5" s="8"/>
    </row>
    <row r="6" spans="1:9" ht="15" thickBot="1" x14ac:dyDescent="0.4">
      <c r="A6" s="8"/>
      <c r="B6" s="8"/>
      <c r="C6" s="8"/>
      <c r="D6" s="8"/>
      <c r="F6" s="1" t="s">
        <v>1</v>
      </c>
      <c r="G6" s="2">
        <v>0.7</v>
      </c>
      <c r="H6" s="8"/>
      <c r="I6" s="8"/>
    </row>
    <row r="7" spans="1:9" ht="15" thickBot="1" x14ac:dyDescent="0.4">
      <c r="A7" s="8"/>
      <c r="B7" s="8"/>
      <c r="C7" s="8"/>
      <c r="D7" s="8"/>
      <c r="F7" s="1" t="s">
        <v>2</v>
      </c>
      <c r="G7" s="2">
        <v>0.3</v>
      </c>
      <c r="H7" s="8"/>
      <c r="I7" s="8"/>
    </row>
    <row r="8" spans="1:9" s="8" customFormat="1" x14ac:dyDescent="0.35"/>
    <row r="9" spans="1:9" s="8" customFormat="1" x14ac:dyDescent="0.35"/>
    <row r="10" spans="1:9" s="8" customFormat="1" ht="15" thickBot="1" x14ac:dyDescent="0.4"/>
    <row r="11" spans="1:9" x14ac:dyDescent="0.35">
      <c r="A11" s="8"/>
      <c r="B11" s="15" t="s">
        <v>7</v>
      </c>
      <c r="C11" s="16"/>
      <c r="D11" s="17"/>
      <c r="F11" s="8"/>
      <c r="G11" s="8"/>
      <c r="H11" s="8"/>
      <c r="I11" s="8"/>
    </row>
    <row r="12" spans="1:9" x14ac:dyDescent="0.35">
      <c r="A12" s="8"/>
      <c r="B12" s="18"/>
      <c r="C12" s="19"/>
      <c r="D12" s="20"/>
      <c r="F12" s="8"/>
      <c r="G12" s="8"/>
      <c r="H12" s="8"/>
      <c r="I12" s="8"/>
    </row>
    <row r="13" spans="1:9" x14ac:dyDescent="0.35">
      <c r="A13" s="8"/>
      <c r="B13" s="18"/>
      <c r="C13" s="19"/>
      <c r="D13" s="20"/>
      <c r="F13" s="8"/>
      <c r="G13" s="8"/>
      <c r="H13" s="8"/>
      <c r="I13" s="8"/>
    </row>
    <row r="14" spans="1:9" ht="15" thickBot="1" x14ac:dyDescent="0.4">
      <c r="A14" s="8"/>
      <c r="B14" s="21"/>
      <c r="C14" s="22"/>
      <c r="D14" s="23"/>
      <c r="F14" s="8"/>
      <c r="G14" s="8"/>
      <c r="H14" s="8"/>
      <c r="I14" s="8"/>
    </row>
    <row r="15" spans="1:9" s="8" customFormat="1" ht="15" thickBot="1" x14ac:dyDescent="0.4"/>
    <row r="16" spans="1:9" s="8" customFormat="1" ht="15" thickBot="1" x14ac:dyDescent="0.4">
      <c r="F16" s="13" t="s">
        <v>8</v>
      </c>
      <c r="G16" s="1"/>
      <c r="H16" s="1"/>
    </row>
    <row r="17" spans="6:8" s="8" customFormat="1" ht="15" thickBot="1" x14ac:dyDescent="0.4">
      <c r="F17" s="24">
        <v>100</v>
      </c>
      <c r="G17" s="7"/>
      <c r="H17" s="12"/>
    </row>
    <row r="18" spans="6:8" s="8" customFormat="1" ht="15" thickBot="1" x14ac:dyDescent="0.4">
      <c r="F18" s="25"/>
      <c r="G18" s="7"/>
      <c r="H18" s="12"/>
    </row>
    <row r="19" spans="6:8" s="8" customFormat="1" ht="15" thickBot="1" x14ac:dyDescent="0.4">
      <c r="F19" s="26"/>
      <c r="G19" s="7"/>
      <c r="H19" s="12"/>
    </row>
    <row r="20" spans="6:8" s="8" customFormat="1" x14ac:dyDescent="0.35"/>
    <row r="21" spans="6:8" s="8" customFormat="1" x14ac:dyDescent="0.35"/>
    <row r="22" spans="6:8" s="8" customFormat="1" x14ac:dyDescent="0.35"/>
    <row r="23" spans="6:8" s="8" customFormat="1" x14ac:dyDescent="0.35"/>
    <row r="24" spans="6:8" s="8" customFormat="1" x14ac:dyDescent="0.35"/>
    <row r="25" spans="6:8" s="8" customFormat="1" x14ac:dyDescent="0.35"/>
    <row r="26" spans="6:8" s="8" customFormat="1" x14ac:dyDescent="0.35"/>
    <row r="27" spans="6:8" s="8" customFormat="1" x14ac:dyDescent="0.35"/>
    <row r="28" spans="6:8" s="8" customFormat="1" x14ac:dyDescent="0.35"/>
    <row r="29" spans="6:8" s="8" customFormat="1" x14ac:dyDescent="0.35"/>
    <row r="30" spans="6:8" s="8" customFormat="1" x14ac:dyDescent="0.35"/>
    <row r="31" spans="6:8" s="8" customFormat="1" x14ac:dyDescent="0.35"/>
    <row r="32" spans="6:8" s="8" customFormat="1" x14ac:dyDescent="0.35"/>
    <row r="33" s="8" customFormat="1" x14ac:dyDescent="0.35"/>
    <row r="34" s="8" customFormat="1" x14ac:dyDescent="0.35"/>
    <row r="35" s="8" customFormat="1" x14ac:dyDescent="0.35"/>
    <row r="36" s="8" customFormat="1" x14ac:dyDescent="0.35"/>
    <row r="37" s="8" customFormat="1" x14ac:dyDescent="0.35"/>
    <row r="38" s="8" customFormat="1" x14ac:dyDescent="0.35"/>
    <row r="39" s="8" customFormat="1" x14ac:dyDescent="0.35"/>
    <row r="40" s="8" customFormat="1" x14ac:dyDescent="0.35"/>
    <row r="41" s="8" customFormat="1" x14ac:dyDescent="0.35"/>
    <row r="42" s="8" customFormat="1" x14ac:dyDescent="0.35"/>
    <row r="43" s="8" customFormat="1" x14ac:dyDescent="0.35"/>
    <row r="44" s="8" customFormat="1" x14ac:dyDescent="0.35"/>
    <row r="45" s="8" customFormat="1" x14ac:dyDescent="0.35"/>
    <row r="46" s="8" customFormat="1" x14ac:dyDescent="0.35"/>
    <row r="47" s="8" customFormat="1" x14ac:dyDescent="0.35"/>
    <row r="48" s="8" customFormat="1" x14ac:dyDescent="0.35"/>
    <row r="49" s="8" customFormat="1" x14ac:dyDescent="0.35"/>
    <row r="50" s="8" customFormat="1" x14ac:dyDescent="0.35"/>
    <row r="51" s="8" customFormat="1" x14ac:dyDescent="0.35"/>
    <row r="52" s="8" customFormat="1" x14ac:dyDescent="0.35"/>
    <row r="53" s="8" customFormat="1" x14ac:dyDescent="0.35"/>
    <row r="54" s="8" customFormat="1" x14ac:dyDescent="0.35"/>
    <row r="55" s="8" customFormat="1" x14ac:dyDescent="0.35"/>
    <row r="56" s="8" customFormat="1" x14ac:dyDescent="0.35"/>
    <row r="57" s="8" customFormat="1" x14ac:dyDescent="0.35"/>
    <row r="58" s="8" customFormat="1" x14ac:dyDescent="0.35"/>
    <row r="59" s="8" customFormat="1" x14ac:dyDescent="0.35"/>
    <row r="60" s="8" customFormat="1" x14ac:dyDescent="0.35"/>
    <row r="61" s="8" customFormat="1" x14ac:dyDescent="0.35"/>
    <row r="62" s="8" customFormat="1" x14ac:dyDescent="0.35"/>
    <row r="63" s="8" customFormat="1" x14ac:dyDescent="0.35"/>
    <row r="64" s="8" customFormat="1" x14ac:dyDescent="0.35"/>
    <row r="65" s="8" customFormat="1" x14ac:dyDescent="0.35"/>
    <row r="66" s="8" customFormat="1" x14ac:dyDescent="0.35"/>
    <row r="67" s="8" customFormat="1" x14ac:dyDescent="0.35"/>
    <row r="68" s="8" customFormat="1" x14ac:dyDescent="0.35"/>
    <row r="69" s="8" customFormat="1" x14ac:dyDescent="0.35"/>
    <row r="70" s="8" customFormat="1" x14ac:dyDescent="0.35"/>
    <row r="71" s="8" customFormat="1" x14ac:dyDescent="0.35"/>
    <row r="72" s="8" customFormat="1" x14ac:dyDescent="0.35"/>
    <row r="73" s="8" customFormat="1" x14ac:dyDescent="0.35"/>
    <row r="74" s="8" customFormat="1" x14ac:dyDescent="0.35"/>
    <row r="75" s="8" customFormat="1" x14ac:dyDescent="0.35"/>
    <row r="76" s="8" customFormat="1" x14ac:dyDescent="0.35"/>
    <row r="77" s="8" customFormat="1" x14ac:dyDescent="0.35"/>
    <row r="78" s="8" customFormat="1" x14ac:dyDescent="0.35"/>
    <row r="79" s="8" customFormat="1" x14ac:dyDescent="0.35"/>
    <row r="80" s="8" customFormat="1" x14ac:dyDescent="0.35"/>
    <row r="81" s="8" customFormat="1" x14ac:dyDescent="0.35"/>
    <row r="82" s="8" customFormat="1" x14ac:dyDescent="0.35"/>
    <row r="83" s="8" customFormat="1" x14ac:dyDescent="0.35"/>
    <row r="84" s="8" customFormat="1" x14ac:dyDescent="0.35"/>
    <row r="85" s="8" customFormat="1" x14ac:dyDescent="0.35"/>
    <row r="86" s="8" customFormat="1" x14ac:dyDescent="0.35"/>
    <row r="87" s="8" customFormat="1" x14ac:dyDescent="0.35"/>
    <row r="88" s="8" customFormat="1" x14ac:dyDescent="0.35"/>
    <row r="89" s="8" customFormat="1" x14ac:dyDescent="0.35"/>
    <row r="90" s="8" customFormat="1" x14ac:dyDescent="0.35"/>
    <row r="91" s="8" customFormat="1" x14ac:dyDescent="0.35"/>
    <row r="92" s="8" customFormat="1" x14ac:dyDescent="0.35"/>
    <row r="93" s="8" customFormat="1" x14ac:dyDescent="0.35"/>
    <row r="94" s="8" customFormat="1" x14ac:dyDescent="0.35"/>
    <row r="95" s="8" customFormat="1" x14ac:dyDescent="0.35"/>
    <row r="96" s="8" customFormat="1" x14ac:dyDescent="0.35"/>
    <row r="97" s="8" customFormat="1" x14ac:dyDescent="0.35"/>
    <row r="98" s="8" customFormat="1" x14ac:dyDescent="0.35"/>
    <row r="99" s="8" customFormat="1" x14ac:dyDescent="0.35"/>
    <row r="100" s="8" customFormat="1" x14ac:dyDescent="0.35"/>
    <row r="101" s="8" customFormat="1" x14ac:dyDescent="0.35"/>
    <row r="102" s="8" customFormat="1" x14ac:dyDescent="0.35"/>
    <row r="103" s="8" customFormat="1" x14ac:dyDescent="0.35"/>
    <row r="104" s="8" customFormat="1" x14ac:dyDescent="0.35"/>
    <row r="105" s="8" customFormat="1" x14ac:dyDescent="0.35"/>
    <row r="106" s="8" customFormat="1" x14ac:dyDescent="0.35"/>
    <row r="107" s="8" customFormat="1" x14ac:dyDescent="0.35"/>
    <row r="108" s="8" customFormat="1" x14ac:dyDescent="0.35"/>
    <row r="109" s="8" customFormat="1" x14ac:dyDescent="0.35"/>
    <row r="110" s="8" customFormat="1" x14ac:dyDescent="0.35"/>
    <row r="111" s="8" customFormat="1" x14ac:dyDescent="0.35"/>
    <row r="112" s="8" customFormat="1" x14ac:dyDescent="0.35"/>
    <row r="113" s="8" customFormat="1" x14ac:dyDescent="0.35"/>
  </sheetData>
  <sheetProtection algorithmName="SHA-512" hashValue="rciqDq6KVIpBDOCEUJoa+TuekaMmFaJ185uidyGfg/N/iGiOs1XPKgCV5Ma5DajfVKdBNx3l+5wmEJxqOiN0GA==" saltValue="KuysO3doMs62FA3LKGEL1Q==" spinCount="100000" sheet="1" objects="1" scenarios="1" formatCells="0"/>
  <mergeCells count="2">
    <mergeCell ref="B11:D14"/>
    <mergeCell ref="F17:F19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4bde8109-f994-4a60-a1d3-5c95e2ff3620}" enabled="1" method="Privileged" siteId="{1321633e-f6b9-44e2-a44f-59b9d264ecb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Heemskerk, T.A. (Dick)</dc:creator>
  <cp:lastModifiedBy>Krijgsman, G.M. (Gioia)</cp:lastModifiedBy>
  <dcterms:created xsi:type="dcterms:W3CDTF">2022-06-03T08:29:01Z</dcterms:created>
  <dcterms:modified xsi:type="dcterms:W3CDTF">2023-04-26T15:36:49Z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bde8109-f994-4a60-a1d3-5c95e2ff3620_Enabled">
    <vt:lpwstr>true</vt:lpwstr>
  </property>
  <property fmtid="{D5CDD505-2E9C-101B-9397-08002B2CF9AE}" pid="3" name="MSIP_Label_4bde8109-f994-4a60-a1d3-5c95e2ff3620_SetDate">
    <vt:lpwstr>2022-10-06T11:59:30Z</vt:lpwstr>
  </property>
  <property fmtid="{D5CDD505-2E9C-101B-9397-08002B2CF9AE}" pid="4" name="MSIP_Label_4bde8109-f994-4a60-a1d3-5c95e2ff3620_Method">
    <vt:lpwstr>Privileged</vt:lpwstr>
  </property>
  <property fmtid="{D5CDD505-2E9C-101B-9397-08002B2CF9AE}" pid="5" name="MSIP_Label_4bde8109-f994-4a60-a1d3-5c95e2ff3620_Name">
    <vt:lpwstr>FLPubliek</vt:lpwstr>
  </property>
  <property fmtid="{D5CDD505-2E9C-101B-9397-08002B2CF9AE}" pid="6" name="MSIP_Label_4bde8109-f994-4a60-a1d3-5c95e2ff3620_SiteId">
    <vt:lpwstr>1321633e-f6b9-44e2-a44f-59b9d264ecb7</vt:lpwstr>
  </property>
  <property fmtid="{D5CDD505-2E9C-101B-9397-08002B2CF9AE}" pid="7" name="MSIP_Label_4bde8109-f994-4a60-a1d3-5c95e2ff3620_ActionId">
    <vt:lpwstr>d5bbd983-4597-488e-a39f-55ea6540c6f3</vt:lpwstr>
  </property>
  <property fmtid="{D5CDD505-2E9C-101B-9397-08002B2CF9AE}" pid="8" name="MSIP_Label_4bde8109-f994-4a60-a1d3-5c95e2ff3620_ContentBits">
    <vt:lpwstr>0</vt:lpwstr>
  </property>
</Properties>
</file>