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en\Klanten\Biezonderwijs en Xpect Primair\Aanbestedingsdocument\"/>
    </mc:Choice>
  </mc:AlternateContent>
  <xr:revisionPtr revIDLastSave="0" documentId="13_ncr:1_{B691F8F0-2480-4FFB-97FF-F6C52E9E9631}" xr6:coauthVersionLast="36" xr6:coauthVersionMax="47" xr10:uidLastSave="{00000000-0000-0000-0000-000000000000}"/>
  <bookViews>
    <workbookView xWindow="0" yWindow="0" windowWidth="9320" windowHeight="5850" xr2:uid="{00000000-000D-0000-FFFF-FFFF00000000}"/>
  </bookViews>
  <sheets>
    <sheet name="Prijsformulier bij 2023.XPBZ-PV" sheetId="1" r:id="rId1"/>
  </sheets>
  <calcPr calcId="191029" calcOnSave="0"/>
</workbook>
</file>

<file path=xl/calcChain.xml><?xml version="1.0" encoding="utf-8"?>
<calcChain xmlns="http://schemas.openxmlformats.org/spreadsheetml/2006/main">
  <c r="P24" i="1" l="1"/>
  <c r="Q24" i="1" s="1"/>
  <c r="P25" i="1"/>
  <c r="Q25" i="1" s="1"/>
  <c r="P26" i="1"/>
  <c r="Q26" i="1" s="1"/>
  <c r="P27" i="1"/>
  <c r="Q27" i="1" s="1"/>
  <c r="P10" i="1"/>
  <c r="Q10" i="1"/>
  <c r="S10" i="1"/>
  <c r="T10" i="1" s="1"/>
  <c r="P11" i="1"/>
  <c r="Q11" i="1" s="1"/>
  <c r="P12" i="1"/>
  <c r="Q12" i="1"/>
  <c r="S12" i="1"/>
  <c r="T12" i="1" s="1"/>
  <c r="P13" i="1"/>
  <c r="Q13" i="1" s="1"/>
  <c r="P14" i="1"/>
  <c r="Q14" i="1"/>
  <c r="S14" i="1"/>
  <c r="T14" i="1" s="1"/>
  <c r="P15" i="1"/>
  <c r="Q15" i="1" s="1"/>
  <c r="P16" i="1"/>
  <c r="Q16" i="1"/>
  <c r="S16" i="1"/>
  <c r="T16" i="1" s="1"/>
  <c r="S27" i="1" l="1"/>
  <c r="T27" i="1" s="1"/>
  <c r="S25" i="1"/>
  <c r="T25" i="1" s="1"/>
  <c r="S26" i="1"/>
  <c r="T26" i="1" s="1"/>
  <c r="S24" i="1"/>
  <c r="T24" i="1" s="1"/>
  <c r="S15" i="1"/>
  <c r="T15" i="1" s="1"/>
  <c r="S13" i="1"/>
  <c r="T13" i="1" s="1"/>
  <c r="S11" i="1"/>
  <c r="T11" i="1" s="1"/>
  <c r="C17" i="1" l="1"/>
  <c r="R29" i="1"/>
  <c r="O29" i="1"/>
  <c r="N29" i="1"/>
  <c r="M29" i="1"/>
  <c r="L29" i="1"/>
  <c r="K29" i="1"/>
  <c r="J29" i="1"/>
  <c r="I29" i="1"/>
  <c r="H29" i="1"/>
  <c r="G29" i="1"/>
  <c r="F29" i="1"/>
  <c r="D29" i="1"/>
  <c r="C29" i="1"/>
  <c r="P28" i="1"/>
  <c r="S28" i="1" s="1"/>
  <c r="T28" i="1" s="1"/>
  <c r="P23" i="1"/>
  <c r="G17" i="1"/>
  <c r="H17" i="1"/>
  <c r="I17" i="1"/>
  <c r="J17" i="1"/>
  <c r="K17" i="1"/>
  <c r="L17" i="1"/>
  <c r="M17" i="1"/>
  <c r="N17" i="1"/>
  <c r="O17" i="1"/>
  <c r="R17" i="1"/>
  <c r="F17" i="1"/>
  <c r="D17" i="1"/>
  <c r="P29" i="1" l="1"/>
  <c r="Q29" i="1" s="1"/>
  <c r="Q23" i="1"/>
  <c r="S23" i="1"/>
  <c r="S29" i="1" s="1"/>
  <c r="T29" i="1" s="1"/>
  <c r="Q28" i="1"/>
  <c r="T23" i="1" l="1"/>
  <c r="P8" i="1"/>
  <c r="S8" i="1" s="1"/>
  <c r="T8" i="1" l="1"/>
  <c r="P9" i="1"/>
  <c r="P17" i="1" s="1"/>
  <c r="Q17" i="1" s="1"/>
  <c r="S9" i="1" l="1"/>
  <c r="S17" i="1" s="1"/>
  <c r="T17" i="1" s="1"/>
  <c r="Q8" i="1"/>
  <c r="Q9" i="1"/>
  <c r="T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Meijer</author>
  </authors>
  <commentList>
    <comment ref="Q17" authorId="0" shapeId="0" xr:uid="{50D11A50-97D0-44C4-94E9-7BE33F9516E5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  <comment ref="Q29" authorId="0" shapeId="0" xr:uid="{6F7F4AA0-69FF-4AAC-8B97-CAF5B2571861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</commentList>
</comments>
</file>

<file path=xl/sharedStrings.xml><?xml version="1.0" encoding="utf-8"?>
<sst xmlns="http://schemas.openxmlformats.org/spreadsheetml/2006/main" count="154" uniqueCount="74">
  <si>
    <t>Aangeboden</t>
  </si>
  <si>
    <t>Totaalprijs: realisatie en</t>
  </si>
  <si>
    <t>vermogen</t>
  </si>
  <si>
    <t>(Wp)</t>
  </si>
  <si>
    <t>Prijs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</si>
  <si>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</si>
  <si>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</si>
  <si>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</si>
  <si>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</si>
  <si>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</si>
  <si>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</si>
  <si>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</si>
  <si>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</si>
  <si>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</si>
  <si>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</si>
  <si>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t>Prijs ontzorging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</si>
  <si>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</si>
  <si>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r>
      <t>(</t>
    </r>
    <r>
      <rPr>
        <b/>
        <sz val="11"/>
        <color theme="0"/>
        <rFont val="Calibri"/>
        <family val="2"/>
      </rPr>
      <t>€/jaar</t>
    </r>
    <r>
      <rPr>
        <b/>
        <sz val="7.7"/>
        <color theme="0"/>
        <rFont val="Calibri"/>
        <family val="2"/>
      </rPr>
      <t>)</t>
    </r>
  </si>
  <si>
    <t>(stuks)</t>
  </si>
  <si>
    <t>Aangeboden aantal</t>
  </si>
  <si>
    <t>per extra m.</t>
  </si>
  <si>
    <t>MEERKOSTEN: Kabelroute AC-traject langer dan 30 m.</t>
  </si>
  <si>
    <t>Prijs per Wp: realisatie en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</si>
  <si>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</si>
  <si>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Investering</t>
  </si>
  <si>
    <t>per Wp</t>
  </si>
  <si>
    <t>In te vullen op het prijsformulier</t>
  </si>
  <si>
    <t xml:space="preserve">OPTIONEEL: Kosten per monitoringsscherm, incl. installatie </t>
  </si>
  <si>
    <t>OPTIONEEL: Kosten beheer en onderhoud monitoringsplatform per jaar</t>
  </si>
  <si>
    <t>Toelichting:</t>
  </si>
  <si>
    <t>Scope-12 inspectie/keuring</t>
  </si>
  <si>
    <t>optimizers</t>
  </si>
  <si>
    <t>Evt. prijs</t>
  </si>
  <si>
    <t>bekabeling</t>
  </si>
  <si>
    <t xml:space="preserve"> 10 jaar ontzorging</t>
  </si>
  <si>
    <t>per jaar</t>
  </si>
  <si>
    <t>De Wegwijzer</t>
  </si>
  <si>
    <t xml:space="preserve"> </t>
  </si>
  <si>
    <t>Locatie</t>
  </si>
  <si>
    <t>Perceel 1: Xpect Primair</t>
  </si>
  <si>
    <t>Totaal perceel 1</t>
  </si>
  <si>
    <t>PRIJSFORMULIER BIJ 2023.XPBZ-PV</t>
  </si>
  <si>
    <t>St. Christoffel</t>
  </si>
  <si>
    <t>Schout Backstraat 41, 5037 MJ Tilburg</t>
  </si>
  <si>
    <t>Cleijn Hasselt</t>
  </si>
  <si>
    <t>Hasseltstraat 198, 5046 LP Tilburg</t>
  </si>
  <si>
    <t>De Borne</t>
  </si>
  <si>
    <t>Grebbe 40, 5032 RT Tilburg</t>
  </si>
  <si>
    <t>De Sporckt, dislocatie</t>
  </si>
  <si>
    <t>Meerssenstraat 1-c, 5045 JB Tilburg</t>
  </si>
  <si>
    <t>Petteflet</t>
  </si>
  <si>
    <t>Kamerikstraat 19, 5045 TW Tilburg</t>
  </si>
  <si>
    <t>Gymzaal Antares</t>
  </si>
  <si>
    <t>Sabelhof 27, 5044 JR Tilburg</t>
  </si>
  <si>
    <t>Gymzaal St. Christoffel</t>
  </si>
  <si>
    <t>Schout Crillaertstraat 30, 5037 MS Tilburg</t>
  </si>
  <si>
    <t>Pendula</t>
  </si>
  <si>
    <t>Hoogvensestraat 49, 5017 CA Tilburg</t>
  </si>
  <si>
    <t>Giekerkstraat 53, 5043 MX Tilburg</t>
  </si>
  <si>
    <t>Adres</t>
  </si>
  <si>
    <t>Perceel 2: Biezonderwijs</t>
  </si>
  <si>
    <t>De Bodde VSO</t>
  </si>
  <si>
    <t>Karel Boddenweg 2, 5044 EL Tilburg</t>
  </si>
  <si>
    <t>Zonnesteen</t>
  </si>
  <si>
    <t>Generaal Smutslaan 11, 5021 XA Tilburg</t>
  </si>
  <si>
    <t>Westerwel</t>
  </si>
  <si>
    <t>Bladelstraat 3, 5043 CZ Tilburg</t>
  </si>
  <si>
    <t>Noorderlicht</t>
  </si>
  <si>
    <t>De Schans 135, 5011 EN Tilburg</t>
  </si>
  <si>
    <t>De Keyzer</t>
  </si>
  <si>
    <t>Dr. Keyzerlaan 23, 5051 PB Goirle</t>
  </si>
  <si>
    <t>Praktijkcollege</t>
  </si>
  <si>
    <t>Brittendreef 9, 5012 AE Tilburg</t>
  </si>
  <si>
    <t>Totaal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</si>
</sst>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5" borderId="0" xfId="0" applyFont="1" applyFill="1"/>
    <xf numFmtId="0" fontId="4" fillId="0" borderId="0" xfId="0" applyFont="1"/>
    <xf numFmtId="0" fontId="3" fillId="6" borderId="0" xfId="0" applyFont="1" applyFill="1"/>
    <xf numFmtId="0" fontId="3" fillId="6" borderId="0" xfId="0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3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left"/>
    </xf>
    <xf numFmtId="0" fontId="3" fillId="7" borderId="0" xfId="0" applyFont="1" applyFill="1" applyAlignment="1">
      <alignment horizontal="center"/>
    </xf>
    <xf numFmtId="0" fontId="0" fillId="5" borderId="0" xfId="0" applyFill="1"/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3" fontId="0" fillId="5" borderId="1" xfId="0" applyNumberFormat="1" applyFill="1" applyBorder="1"/>
    <xf numFmtId="3" fontId="0" fillId="5" borderId="2" xfId="0" applyNumberFormat="1" applyFill="1" applyBorder="1"/>
    <xf numFmtId="0" fontId="9" fillId="6" borderId="0" xfId="0" applyFont="1" applyFill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0" fontId="0" fillId="6" borderId="0" xfId="0" applyFill="1"/>
    <xf numFmtId="0" fontId="1" fillId="6" borderId="0" xfId="0" applyFont="1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5" borderId="2" xfId="0" applyNumberForma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2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zoomScale="70" zoomScaleNormal="70" workbookViewId="0">
      <selection activeCell="A38" sqref="A38"/>
    </sheetView>
  </sheetViews>
  <sheetFormatPr defaultColWidth="8.81640625" defaultRowHeight="14.5" x14ac:dyDescent="0.35"/>
  <cols>
    <col min="1" max="1" width="19.7265625" customWidth="1"/>
    <col min="2" max="2" width="35.453125" bestFit="1" customWidth="1"/>
    <col min="3" max="3" width="16.453125" customWidth="1"/>
    <col min="4" max="4" width="11.6328125" customWidth="1"/>
    <col min="5" max="5" width="1.81640625" customWidth="1"/>
    <col min="6" max="6" width="12.6328125" customWidth="1"/>
    <col min="7" max="8" width="11.81640625" customWidth="1"/>
    <col min="9" max="9" width="16.81640625" customWidth="1"/>
    <col min="10" max="10" width="11.36328125" customWidth="1"/>
    <col min="11" max="12" width="12.81640625" customWidth="1"/>
    <col min="13" max="13" width="15.36328125" customWidth="1"/>
    <col min="14" max="14" width="23.6328125" bestFit="1" customWidth="1"/>
    <col min="15" max="15" width="12.6328125" customWidth="1"/>
    <col min="16" max="16" width="12.81640625" bestFit="1" customWidth="1"/>
    <col min="17" max="17" width="15.81640625" customWidth="1"/>
    <col min="18" max="18" width="14" bestFit="1" customWidth="1"/>
    <col min="19" max="20" width="22.453125" customWidth="1"/>
  </cols>
  <sheetData>
    <row r="1" spans="1:20" x14ac:dyDescent="0.35">
      <c r="A1" s="4" t="s">
        <v>41</v>
      </c>
    </row>
    <row r="2" spans="1:20" x14ac:dyDescent="0.35">
      <c r="A2" s="2" t="s">
        <v>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9"/>
      <c r="R2" s="34"/>
      <c r="S2" s="34"/>
    </row>
    <row r="3" spans="1:20" x14ac:dyDescent="0.35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0" x14ac:dyDescent="0.35">
      <c r="A4" s="5" t="s">
        <v>39</v>
      </c>
      <c r="B4" s="26"/>
      <c r="C4" s="6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9"/>
    </row>
    <row r="5" spans="1:20" x14ac:dyDescent="0.35">
      <c r="A5" s="27" t="s">
        <v>38</v>
      </c>
      <c r="B5" s="27" t="s">
        <v>59</v>
      </c>
      <c r="C5" s="28" t="s">
        <v>19</v>
      </c>
      <c r="D5" s="28" t="s">
        <v>0</v>
      </c>
      <c r="E5" s="27"/>
      <c r="F5" s="16" t="s">
        <v>4</v>
      </c>
      <c r="G5" s="16" t="s">
        <v>4</v>
      </c>
      <c r="H5" s="16" t="s">
        <v>32</v>
      </c>
      <c r="I5" s="16" t="s">
        <v>4</v>
      </c>
      <c r="J5" s="16" t="s">
        <v>4</v>
      </c>
      <c r="K5" s="16" t="s">
        <v>4</v>
      </c>
      <c r="L5" s="16" t="s">
        <v>4</v>
      </c>
      <c r="M5" s="16" t="s">
        <v>4</v>
      </c>
      <c r="N5" s="16" t="s">
        <v>4</v>
      </c>
      <c r="O5" s="16" t="s">
        <v>4</v>
      </c>
      <c r="P5" s="16" t="s">
        <v>6</v>
      </c>
      <c r="Q5" s="16" t="s">
        <v>24</v>
      </c>
      <c r="R5" s="16" t="s">
        <v>15</v>
      </c>
      <c r="S5" s="16" t="s">
        <v>1</v>
      </c>
      <c r="T5" s="16" t="s">
        <v>22</v>
      </c>
    </row>
    <row r="6" spans="1:20" x14ac:dyDescent="0.35">
      <c r="A6" s="27"/>
      <c r="B6" s="27"/>
      <c r="C6" s="28" t="s">
        <v>8</v>
      </c>
      <c r="D6" s="28" t="s">
        <v>2</v>
      </c>
      <c r="E6" s="27"/>
      <c r="F6" s="16" t="s">
        <v>8</v>
      </c>
      <c r="G6" s="16" t="s">
        <v>9</v>
      </c>
      <c r="H6" s="16" t="s">
        <v>31</v>
      </c>
      <c r="I6" s="16" t="s">
        <v>10</v>
      </c>
      <c r="J6" s="16" t="s">
        <v>33</v>
      </c>
      <c r="K6" s="16" t="s">
        <v>11</v>
      </c>
      <c r="L6" s="16" t="s">
        <v>12</v>
      </c>
      <c r="M6" s="16" t="s">
        <v>13</v>
      </c>
      <c r="N6" s="16" t="s">
        <v>30</v>
      </c>
      <c r="O6" s="16" t="s">
        <v>14</v>
      </c>
      <c r="P6" s="16" t="s">
        <v>7</v>
      </c>
      <c r="Q6" s="16" t="s">
        <v>25</v>
      </c>
      <c r="R6" s="16" t="s">
        <v>35</v>
      </c>
      <c r="S6" s="16" t="s">
        <v>34</v>
      </c>
      <c r="T6" s="16" t="s">
        <v>34</v>
      </c>
    </row>
    <row r="7" spans="1:20" x14ac:dyDescent="0.35">
      <c r="A7" s="27"/>
      <c r="B7" s="27"/>
      <c r="C7" s="28" t="s">
        <v>18</v>
      </c>
      <c r="D7" s="28" t="s">
        <v>3</v>
      </c>
      <c r="E7" s="27"/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 t="s">
        <v>16</v>
      </c>
      <c r="L7" s="16" t="s">
        <v>16</v>
      </c>
      <c r="M7" s="16" t="s">
        <v>16</v>
      </c>
      <c r="N7" s="16" t="s">
        <v>16</v>
      </c>
      <c r="O7" s="16" t="s">
        <v>16</v>
      </c>
      <c r="P7" s="16" t="s">
        <v>16</v>
      </c>
      <c r="Q7" s="16" t="s">
        <v>23</v>
      </c>
      <c r="R7" s="16" t="s">
        <v>17</v>
      </c>
      <c r="S7" s="16" t="s">
        <v>16</v>
      </c>
      <c r="T7" s="16" t="s">
        <v>23</v>
      </c>
    </row>
    <row r="8" spans="1:20" x14ac:dyDescent="0.35">
      <c r="A8" t="s">
        <v>42</v>
      </c>
      <c r="B8" t="s">
        <v>43</v>
      </c>
      <c r="C8" s="7"/>
      <c r="D8" s="7"/>
      <c r="E8" s="1"/>
      <c r="F8" s="11"/>
      <c r="G8" s="11"/>
      <c r="H8" s="11"/>
      <c r="I8" s="11"/>
      <c r="J8" s="11"/>
      <c r="K8" s="11"/>
      <c r="L8" s="11"/>
      <c r="M8" s="11"/>
      <c r="N8" s="11"/>
      <c r="O8" s="11"/>
      <c r="P8" s="13">
        <f>SUM(F8:O8)</f>
        <v>0</v>
      </c>
      <c r="Q8" s="13" t="e">
        <f>P8/D8</f>
        <v>#DIV/0!</v>
      </c>
      <c r="R8" s="11"/>
      <c r="S8" s="18">
        <f>P8+10*R8</f>
        <v>0</v>
      </c>
      <c r="T8" s="19" t="e">
        <f t="shared" ref="T8:T9" si="0">S8/D8</f>
        <v>#DIV/0!</v>
      </c>
    </row>
    <row r="9" spans="1:20" x14ac:dyDescent="0.35">
      <c r="A9" t="s">
        <v>44</v>
      </c>
      <c r="B9" t="s">
        <v>45</v>
      </c>
      <c r="C9" s="7"/>
      <c r="D9" s="7"/>
      <c r="E9" s="1"/>
      <c r="F9" s="11"/>
      <c r="G9" s="11"/>
      <c r="H9" s="11"/>
      <c r="I9" s="11"/>
      <c r="J9" s="11"/>
      <c r="K9" s="11"/>
      <c r="L9" s="11"/>
      <c r="M9" s="11"/>
      <c r="N9" s="11"/>
      <c r="O9" s="11"/>
      <c r="P9" s="13">
        <f t="shared" ref="P9:P10" si="1">SUM(F9:O9)</f>
        <v>0</v>
      </c>
      <c r="Q9" s="13" t="e">
        <f t="shared" ref="Q9:Q10" si="2">P9/D9</f>
        <v>#DIV/0!</v>
      </c>
      <c r="R9" s="11"/>
      <c r="S9" s="18">
        <f>P9+10*R9</f>
        <v>0</v>
      </c>
      <c r="T9" s="18" t="e">
        <f t="shared" si="0"/>
        <v>#DIV/0!</v>
      </c>
    </row>
    <row r="10" spans="1:20" x14ac:dyDescent="0.35">
      <c r="A10" t="s">
        <v>46</v>
      </c>
      <c r="B10" t="s">
        <v>47</v>
      </c>
      <c r="C10" s="7"/>
      <c r="D10" s="7"/>
      <c r="E10" s="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3">
        <f t="shared" si="1"/>
        <v>0</v>
      </c>
      <c r="Q10" s="13" t="e">
        <f t="shared" si="2"/>
        <v>#DIV/0!</v>
      </c>
      <c r="R10" s="11"/>
      <c r="S10" s="18">
        <f t="shared" ref="S10:S16" si="3">P10+10*R10</f>
        <v>0</v>
      </c>
      <c r="T10" s="19" t="e">
        <f t="shared" ref="T10:T16" si="4">S10/D10</f>
        <v>#DIV/0!</v>
      </c>
    </row>
    <row r="11" spans="1:20" x14ac:dyDescent="0.35">
      <c r="A11" t="s">
        <v>48</v>
      </c>
      <c r="B11" t="s">
        <v>49</v>
      </c>
      <c r="C11" s="7"/>
      <c r="D11" s="7"/>
      <c r="E11" s="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3">
        <f t="shared" ref="P11:P16" si="5">SUM(F11:O11)</f>
        <v>0</v>
      </c>
      <c r="Q11" s="13" t="e">
        <f t="shared" ref="Q11:Q16" si="6">P11/D11</f>
        <v>#DIV/0!</v>
      </c>
      <c r="R11" s="11"/>
      <c r="S11" s="18">
        <f t="shared" si="3"/>
        <v>0</v>
      </c>
      <c r="T11" s="18" t="e">
        <f t="shared" si="4"/>
        <v>#DIV/0!</v>
      </c>
    </row>
    <row r="12" spans="1:20" x14ac:dyDescent="0.35">
      <c r="A12" t="s">
        <v>50</v>
      </c>
      <c r="B12" t="s">
        <v>51</v>
      </c>
      <c r="C12" s="7"/>
      <c r="D12" s="7"/>
      <c r="E12" s="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3">
        <f t="shared" si="5"/>
        <v>0</v>
      </c>
      <c r="Q12" s="13" t="e">
        <f t="shared" si="6"/>
        <v>#DIV/0!</v>
      </c>
      <c r="R12" s="11"/>
      <c r="S12" s="18">
        <f t="shared" si="3"/>
        <v>0</v>
      </c>
      <c r="T12" s="19" t="e">
        <f t="shared" si="4"/>
        <v>#DIV/0!</v>
      </c>
    </row>
    <row r="13" spans="1:20" x14ac:dyDescent="0.35">
      <c r="A13" t="s">
        <v>52</v>
      </c>
      <c r="B13" t="s">
        <v>53</v>
      </c>
      <c r="C13" s="7"/>
      <c r="D13" s="7"/>
      <c r="E13" s="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3">
        <f t="shared" si="5"/>
        <v>0</v>
      </c>
      <c r="Q13" s="13" t="e">
        <f t="shared" si="6"/>
        <v>#DIV/0!</v>
      </c>
      <c r="R13" s="11"/>
      <c r="S13" s="18">
        <f t="shared" si="3"/>
        <v>0</v>
      </c>
      <c r="T13" s="18" t="e">
        <f t="shared" si="4"/>
        <v>#DIV/0!</v>
      </c>
    </row>
    <row r="14" spans="1:20" x14ac:dyDescent="0.35">
      <c r="A14" t="s">
        <v>54</v>
      </c>
      <c r="B14" t="s">
        <v>55</v>
      </c>
      <c r="C14" s="7"/>
      <c r="D14" s="7"/>
      <c r="E14" s="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3">
        <f t="shared" si="5"/>
        <v>0</v>
      </c>
      <c r="Q14" s="13" t="e">
        <f t="shared" si="6"/>
        <v>#DIV/0!</v>
      </c>
      <c r="R14" s="11"/>
      <c r="S14" s="18">
        <f t="shared" si="3"/>
        <v>0</v>
      </c>
      <c r="T14" s="19" t="e">
        <f t="shared" si="4"/>
        <v>#DIV/0!</v>
      </c>
    </row>
    <row r="15" spans="1:20" x14ac:dyDescent="0.35">
      <c r="A15" t="s">
        <v>56</v>
      </c>
      <c r="B15" t="s">
        <v>57</v>
      </c>
      <c r="C15" s="7"/>
      <c r="D15" s="7"/>
      <c r="E15" s="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3">
        <f t="shared" si="5"/>
        <v>0</v>
      </c>
      <c r="Q15" s="13" t="e">
        <f t="shared" si="6"/>
        <v>#DIV/0!</v>
      </c>
      <c r="R15" s="11"/>
      <c r="S15" s="18">
        <f t="shared" si="3"/>
        <v>0</v>
      </c>
      <c r="T15" s="18" t="e">
        <f t="shared" si="4"/>
        <v>#DIV/0!</v>
      </c>
    </row>
    <row r="16" spans="1:20" ht="15" thickBot="1" x14ac:dyDescent="0.4">
      <c r="A16" t="s">
        <v>36</v>
      </c>
      <c r="B16" t="s">
        <v>58</v>
      </c>
      <c r="C16" s="7"/>
      <c r="D16" s="7"/>
      <c r="E16" s="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3">
        <f t="shared" si="5"/>
        <v>0</v>
      </c>
      <c r="Q16" s="13" t="e">
        <f t="shared" si="6"/>
        <v>#DIV/0!</v>
      </c>
      <c r="R16" s="11"/>
      <c r="S16" s="18">
        <f t="shared" si="3"/>
        <v>0</v>
      </c>
      <c r="T16" s="19" t="e">
        <f t="shared" si="4"/>
        <v>#DIV/0!</v>
      </c>
    </row>
    <row r="17" spans="1:20" ht="15" thickBot="1" x14ac:dyDescent="0.4">
      <c r="A17" s="3" t="s">
        <v>40</v>
      </c>
      <c r="B17" s="17"/>
      <c r="C17" s="24">
        <f>SUM(C8:C16)</f>
        <v>0</v>
      </c>
      <c r="D17" s="25">
        <f>SUM(D8:D16)</f>
        <v>0</v>
      </c>
      <c r="E17" s="1"/>
      <c r="F17" s="12">
        <f>SUM(F8:F16)</f>
        <v>0</v>
      </c>
      <c r="G17" s="12">
        <f t="shared" ref="G17:R17" si="7">SUM(G8:G16)</f>
        <v>0</v>
      </c>
      <c r="H17" s="12">
        <f t="shared" si="7"/>
        <v>0</v>
      </c>
      <c r="I17" s="12">
        <f t="shared" si="7"/>
        <v>0</v>
      </c>
      <c r="J17" s="12">
        <f t="shared" si="7"/>
        <v>0</v>
      </c>
      <c r="K17" s="12">
        <f t="shared" si="7"/>
        <v>0</v>
      </c>
      <c r="L17" s="12">
        <f t="shared" si="7"/>
        <v>0</v>
      </c>
      <c r="M17" s="12">
        <f t="shared" si="7"/>
        <v>0</v>
      </c>
      <c r="N17" s="12">
        <f t="shared" si="7"/>
        <v>0</v>
      </c>
      <c r="O17" s="12">
        <f t="shared" si="7"/>
        <v>0</v>
      </c>
      <c r="P17" s="12">
        <f>SUM(P8:P16)</f>
        <v>0</v>
      </c>
      <c r="Q17" s="31" t="e">
        <f>P17/D17</f>
        <v>#DIV/0!</v>
      </c>
      <c r="R17" s="12">
        <f t="shared" si="7"/>
        <v>0</v>
      </c>
      <c r="S17" s="22">
        <f>SUM(S8:S16)</f>
        <v>0</v>
      </c>
      <c r="T17" s="32" t="e">
        <f>S17/D17</f>
        <v>#DIV/0!</v>
      </c>
    </row>
    <row r="18" spans="1:20" x14ac:dyDescent="0.35">
      <c r="C18" s="33" t="s">
        <v>26</v>
      </c>
      <c r="D18" s="33"/>
      <c r="E18" s="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33" t="s">
        <v>26</v>
      </c>
      <c r="T18" s="33"/>
    </row>
    <row r="19" spans="1:20" x14ac:dyDescent="0.35">
      <c r="A19" s="5" t="s">
        <v>60</v>
      </c>
      <c r="B19" s="26"/>
      <c r="C19" s="6"/>
      <c r="D19" s="29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9"/>
    </row>
    <row r="20" spans="1:20" x14ac:dyDescent="0.35">
      <c r="A20" s="27" t="s">
        <v>38</v>
      </c>
      <c r="B20" s="27" t="s">
        <v>59</v>
      </c>
      <c r="C20" s="28" t="s">
        <v>19</v>
      </c>
      <c r="D20" s="28" t="s">
        <v>0</v>
      </c>
      <c r="E20" s="27"/>
      <c r="F20" s="16" t="s">
        <v>4</v>
      </c>
      <c r="G20" s="16" t="s">
        <v>4</v>
      </c>
      <c r="H20" s="16" t="s">
        <v>32</v>
      </c>
      <c r="I20" s="16" t="s">
        <v>4</v>
      </c>
      <c r="J20" s="16" t="s">
        <v>4</v>
      </c>
      <c r="K20" s="16" t="s">
        <v>4</v>
      </c>
      <c r="L20" s="16" t="s">
        <v>4</v>
      </c>
      <c r="M20" s="16" t="s">
        <v>4</v>
      </c>
      <c r="N20" s="16" t="s">
        <v>4</v>
      </c>
      <c r="O20" s="16" t="s">
        <v>4</v>
      </c>
      <c r="P20" s="16" t="s">
        <v>6</v>
      </c>
      <c r="Q20" s="16" t="s">
        <v>24</v>
      </c>
      <c r="R20" s="16" t="s">
        <v>15</v>
      </c>
      <c r="S20" s="16" t="s">
        <v>1</v>
      </c>
      <c r="T20" s="16" t="s">
        <v>22</v>
      </c>
    </row>
    <row r="21" spans="1:20" x14ac:dyDescent="0.35">
      <c r="A21" s="27"/>
      <c r="B21" s="27"/>
      <c r="C21" s="28" t="s">
        <v>8</v>
      </c>
      <c r="D21" s="28" t="s">
        <v>2</v>
      </c>
      <c r="E21" s="27"/>
      <c r="F21" s="16" t="s">
        <v>8</v>
      </c>
      <c r="G21" s="16" t="s">
        <v>9</v>
      </c>
      <c r="H21" s="16" t="s">
        <v>31</v>
      </c>
      <c r="I21" s="16" t="s">
        <v>10</v>
      </c>
      <c r="J21" s="16" t="s">
        <v>33</v>
      </c>
      <c r="K21" s="16" t="s">
        <v>11</v>
      </c>
      <c r="L21" s="16" t="s">
        <v>12</v>
      </c>
      <c r="M21" s="16" t="s">
        <v>13</v>
      </c>
      <c r="N21" s="16" t="s">
        <v>30</v>
      </c>
      <c r="O21" s="16" t="s">
        <v>14</v>
      </c>
      <c r="P21" s="16" t="s">
        <v>7</v>
      </c>
      <c r="Q21" s="16" t="s">
        <v>25</v>
      </c>
      <c r="R21" s="16" t="s">
        <v>35</v>
      </c>
      <c r="S21" s="16" t="s">
        <v>34</v>
      </c>
      <c r="T21" s="16" t="s">
        <v>34</v>
      </c>
    </row>
    <row r="22" spans="1:20" x14ac:dyDescent="0.35">
      <c r="A22" s="27"/>
      <c r="B22" s="27"/>
      <c r="C22" s="28" t="s">
        <v>18</v>
      </c>
      <c r="D22" s="28" t="s">
        <v>3</v>
      </c>
      <c r="E22" s="27"/>
      <c r="F22" s="16" t="s">
        <v>16</v>
      </c>
      <c r="G22" s="16" t="s">
        <v>16</v>
      </c>
      <c r="H22" s="16" t="s">
        <v>16</v>
      </c>
      <c r="I22" s="16" t="s">
        <v>16</v>
      </c>
      <c r="J22" s="16" t="s">
        <v>16</v>
      </c>
      <c r="K22" s="16" t="s">
        <v>16</v>
      </c>
      <c r="L22" s="16" t="s">
        <v>16</v>
      </c>
      <c r="M22" s="16" t="s">
        <v>16</v>
      </c>
      <c r="N22" s="16" t="s">
        <v>16</v>
      </c>
      <c r="O22" s="16" t="s">
        <v>16</v>
      </c>
      <c r="P22" s="16" t="s">
        <v>16</v>
      </c>
      <c r="Q22" s="16" t="s">
        <v>23</v>
      </c>
      <c r="R22" s="16" t="s">
        <v>17</v>
      </c>
      <c r="S22" s="16" t="s">
        <v>16</v>
      </c>
      <c r="T22" s="16" t="s">
        <v>23</v>
      </c>
    </row>
    <row r="23" spans="1:20" x14ac:dyDescent="0.35">
      <c r="A23" t="s">
        <v>61</v>
      </c>
      <c r="B23" t="s">
        <v>62</v>
      </c>
      <c r="C23" s="7"/>
      <c r="D23" s="7"/>
      <c r="E23" s="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3">
        <f>SUM(F23:O23)</f>
        <v>0</v>
      </c>
      <c r="Q23" s="13" t="e">
        <f>P23/D23</f>
        <v>#DIV/0!</v>
      </c>
      <c r="R23" s="11"/>
      <c r="S23" s="18">
        <f>P23+10*R23</f>
        <v>0</v>
      </c>
      <c r="T23" s="19" t="e">
        <f t="shared" ref="T23:T29" si="8">S23/D23</f>
        <v>#DIV/0!</v>
      </c>
    </row>
    <row r="24" spans="1:20" x14ac:dyDescent="0.35">
      <c r="A24" t="s">
        <v>63</v>
      </c>
      <c r="B24" t="s">
        <v>64</v>
      </c>
      <c r="C24" s="7"/>
      <c r="D24" s="7"/>
      <c r="E24" s="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3">
        <f t="shared" ref="P24:P27" si="9">SUM(F24:O24)</f>
        <v>0</v>
      </c>
      <c r="Q24" s="13" t="e">
        <f t="shared" ref="Q24:Q27" si="10">P24/D24</f>
        <v>#DIV/0!</v>
      </c>
      <c r="R24" s="11"/>
      <c r="S24" s="18">
        <f t="shared" ref="S24:S27" si="11">P24+10*R24</f>
        <v>0</v>
      </c>
      <c r="T24" s="19" t="e">
        <f t="shared" ref="T24:T27" si="12">S24/D24</f>
        <v>#DIV/0!</v>
      </c>
    </row>
    <row r="25" spans="1:20" x14ac:dyDescent="0.35">
      <c r="A25" t="s">
        <v>65</v>
      </c>
      <c r="B25" t="s">
        <v>66</v>
      </c>
      <c r="C25" s="7"/>
      <c r="D25" s="7"/>
      <c r="E25" s="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3">
        <f t="shared" si="9"/>
        <v>0</v>
      </c>
      <c r="Q25" s="13" t="e">
        <f t="shared" si="10"/>
        <v>#DIV/0!</v>
      </c>
      <c r="R25" s="11"/>
      <c r="S25" s="18">
        <f t="shared" si="11"/>
        <v>0</v>
      </c>
      <c r="T25" s="19" t="e">
        <f t="shared" si="12"/>
        <v>#DIV/0!</v>
      </c>
    </row>
    <row r="26" spans="1:20" x14ac:dyDescent="0.35">
      <c r="A26" t="s">
        <v>67</v>
      </c>
      <c r="B26" t="s">
        <v>68</v>
      </c>
      <c r="C26" s="7"/>
      <c r="D26" s="7"/>
      <c r="E26" s="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3">
        <f t="shared" si="9"/>
        <v>0</v>
      </c>
      <c r="Q26" s="13" t="e">
        <f t="shared" si="10"/>
        <v>#DIV/0!</v>
      </c>
      <c r="R26" s="11"/>
      <c r="S26" s="18">
        <f t="shared" si="11"/>
        <v>0</v>
      </c>
      <c r="T26" s="19" t="e">
        <f t="shared" si="12"/>
        <v>#DIV/0!</v>
      </c>
    </row>
    <row r="27" spans="1:20" x14ac:dyDescent="0.35">
      <c r="A27" t="s">
        <v>69</v>
      </c>
      <c r="B27" t="s">
        <v>70</v>
      </c>
      <c r="C27" s="7"/>
      <c r="D27" s="7"/>
      <c r="E27" s="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3">
        <f t="shared" si="9"/>
        <v>0</v>
      </c>
      <c r="Q27" s="13" t="e">
        <f t="shared" si="10"/>
        <v>#DIV/0!</v>
      </c>
      <c r="R27" s="11"/>
      <c r="S27" s="18">
        <f t="shared" si="11"/>
        <v>0</v>
      </c>
      <c r="T27" s="19" t="e">
        <f t="shared" si="12"/>
        <v>#DIV/0!</v>
      </c>
    </row>
    <row r="28" spans="1:20" ht="15" thickBot="1" x14ac:dyDescent="0.4">
      <c r="A28" t="s">
        <v>71</v>
      </c>
      <c r="B28" t="s">
        <v>72</v>
      </c>
      <c r="C28" s="7"/>
      <c r="D28" s="7"/>
      <c r="E28" s="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3">
        <f t="shared" ref="P28" si="13">SUM(F28:O28)</f>
        <v>0</v>
      </c>
      <c r="Q28" s="13" t="e">
        <f t="shared" ref="Q28" si="14">P28/D28</f>
        <v>#DIV/0!</v>
      </c>
      <c r="R28" s="11"/>
      <c r="S28" s="18">
        <f t="shared" ref="S28" si="15">P28+10*R28</f>
        <v>0</v>
      </c>
      <c r="T28" s="18" t="e">
        <f t="shared" si="8"/>
        <v>#DIV/0!</v>
      </c>
    </row>
    <row r="29" spans="1:20" ht="15" thickBot="1" x14ac:dyDescent="0.4">
      <c r="A29" s="3" t="s">
        <v>73</v>
      </c>
      <c r="B29" s="17"/>
      <c r="C29" s="24">
        <f>SUM(C23:C28)</f>
        <v>0</v>
      </c>
      <c r="D29" s="25">
        <f>SUM(D23:D28)</f>
        <v>0</v>
      </c>
      <c r="E29" s="1"/>
      <c r="F29" s="12">
        <f>SUM(F23:F28)</f>
        <v>0</v>
      </c>
      <c r="G29" s="12">
        <f t="shared" ref="G29" si="16">SUM(G23:G28)</f>
        <v>0</v>
      </c>
      <c r="H29" s="12">
        <f t="shared" ref="H29" si="17">SUM(H23:H28)</f>
        <v>0</v>
      </c>
      <c r="I29" s="12">
        <f t="shared" ref="I29" si="18">SUM(I23:I28)</f>
        <v>0</v>
      </c>
      <c r="J29" s="12">
        <f t="shared" ref="J29" si="19">SUM(J23:J28)</f>
        <v>0</v>
      </c>
      <c r="K29" s="12">
        <f t="shared" ref="K29" si="20">SUM(K23:K28)</f>
        <v>0</v>
      </c>
      <c r="L29" s="12">
        <f t="shared" ref="L29" si="21">SUM(L23:L28)</f>
        <v>0</v>
      </c>
      <c r="M29" s="12">
        <f t="shared" ref="M29" si="22">SUM(M23:M28)</f>
        <v>0</v>
      </c>
      <c r="N29" s="12">
        <f t="shared" ref="N29" si="23">SUM(N23:N28)</f>
        <v>0</v>
      </c>
      <c r="O29" s="12">
        <f t="shared" ref="O29" si="24">SUM(O23:O28)</f>
        <v>0</v>
      </c>
      <c r="P29" s="12">
        <f>SUM(P23:P28)</f>
        <v>0</v>
      </c>
      <c r="Q29" s="21" t="e">
        <f>P29/D29</f>
        <v>#DIV/0!</v>
      </c>
      <c r="R29" s="12">
        <f t="shared" ref="R29" si="25">SUM(R23:R28)</f>
        <v>0</v>
      </c>
      <c r="S29" s="22">
        <f t="shared" ref="S29" si="26">SUM(S23:S28)</f>
        <v>0</v>
      </c>
      <c r="T29" s="23" t="e">
        <f t="shared" si="8"/>
        <v>#DIV/0!</v>
      </c>
    </row>
    <row r="30" spans="1:20" x14ac:dyDescent="0.35">
      <c r="C30" s="33" t="s">
        <v>26</v>
      </c>
      <c r="D30" s="33"/>
      <c r="E30" s="1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33" t="s">
        <v>26</v>
      </c>
      <c r="T30" s="33"/>
    </row>
    <row r="31" spans="1:20" x14ac:dyDescent="0.35">
      <c r="Q31" s="10"/>
      <c r="S31" s="20"/>
      <c r="T31" s="20"/>
    </row>
    <row r="32" spans="1:20" x14ac:dyDescent="0.35">
      <c r="C32" s="8" t="s">
        <v>16</v>
      </c>
    </row>
    <row r="33" spans="1:15" x14ac:dyDescent="0.35">
      <c r="A33" t="s">
        <v>27</v>
      </c>
      <c r="C33" s="11"/>
      <c r="D33" t="s">
        <v>29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5" x14ac:dyDescent="0.35">
      <c r="A34" t="s">
        <v>28</v>
      </c>
      <c r="C34" s="11"/>
      <c r="D34" t="s">
        <v>29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35">
      <c r="A35" t="s">
        <v>21</v>
      </c>
      <c r="C35" s="11"/>
      <c r="D35" t="s">
        <v>20</v>
      </c>
    </row>
    <row r="39" spans="1:15" x14ac:dyDescent="0.35">
      <c r="A39" t="s">
        <v>37</v>
      </c>
    </row>
  </sheetData>
  <mergeCells count="7">
    <mergeCell ref="C18:D18"/>
    <mergeCell ref="C30:D30"/>
    <mergeCell ref="F2:P2"/>
    <mergeCell ref="R2:S2"/>
    <mergeCell ref="F33:O33"/>
    <mergeCell ref="S30:T30"/>
    <mergeCell ref="S18:T18"/>
  </mergeCell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1" ma:contentTypeDescription="Een nieuw document maken." ma:contentTypeScope="" ma:versionID="ce5024dd1b6c287c4a38058af97e6a2b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2d62bf0a3a9858ad67c987ff5981acb3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37bd2-4f53-4506-9c60-cf1343fcfd60">
      <Terms xmlns="http://schemas.microsoft.com/office/infopath/2007/PartnerControls"/>
    </lcf76f155ced4ddcb4097134ff3c332f>
    <TaxCatchAll xmlns="90ee06e0-84ee-4298-a3ed-c03d907c89eb" xsi:nil="true"/>
  </documentManagement>
</p:properties>
</file>

<file path=customXml/itemProps1.xml><?xml version="1.0" encoding="utf-8"?>
<ds:datastoreItem xmlns:ds="http://schemas.openxmlformats.org/officeDocument/2006/customXml" ds:itemID="{00F0A22C-B1DC-468C-BC36-6ABBE3E12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37bd2-4f53-4506-9c60-cf1343fcfd60"/>
    <ds:schemaRef ds:uri="90ee06e0-84ee-4298-a3ed-c03d907c8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AF781-B5B3-4F1C-AEF0-9D66B6EF11B7}">
  <ds:schemaRefs>
    <ds:schemaRef ds:uri="a9837bd2-4f53-4506-9c60-cf1343fcfd60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0ee06e0-84ee-4298-a3ed-c03d907c8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2023.XPBZ-PV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Mark Meijer</cp:lastModifiedBy>
  <cp:revision/>
  <dcterms:created xsi:type="dcterms:W3CDTF">2018-03-30T12:27:25Z</dcterms:created>
  <dcterms:modified xsi:type="dcterms:W3CDTF">2023-04-18T18:03:56Z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  <property fmtid="{D5CDD505-2E9C-101B-9397-08002B2CF9AE}" pid="5" name="MediaServiceImageTags">
    <vt:lpwstr/>
  </property>
</Properties>
</file>