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ODNZKG/Milieucontroles/3. Aanbestedingsstukken/2. Milieucontroles/"/>
    </mc:Choice>
  </mc:AlternateContent>
  <xr:revisionPtr revIDLastSave="494" documentId="8_{11EB5623-FD6F-48B6-B208-134726A3839C}" xr6:coauthVersionLast="47" xr6:coauthVersionMax="47" xr10:uidLastSave="{BF0EEEC9-4A63-4FF0-A846-04B684CDF31C}"/>
  <bookViews>
    <workbookView xWindow="-108" yWindow="-108" windowWidth="23256" windowHeight="12576" xr2:uid="{CBBC75C2-2BBB-40EF-B8B8-9F74CB082F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M11" i="1" s="1"/>
  <c r="L12" i="1"/>
  <c r="M12" i="1" s="1"/>
  <c r="L13" i="1"/>
  <c r="M13" i="1" s="1"/>
  <c r="L10" i="1"/>
  <c r="M10" i="1" s="1"/>
  <c r="L9" i="1"/>
  <c r="M9" i="1" s="1"/>
  <c r="M14" i="1" s="1"/>
</calcChain>
</file>

<file path=xl/sharedStrings.xml><?xml version="1.0" encoding="utf-8"?>
<sst xmlns="http://schemas.openxmlformats.org/spreadsheetml/2006/main" count="38" uniqueCount="34">
  <si>
    <t>Weging</t>
  </si>
  <si>
    <t>Formules:</t>
  </si>
  <si>
    <t>Prijzen zijn aangeboden in Euro's, maximaal twee decimalen inclusief btw;</t>
  </si>
  <si>
    <t>Inschrijver vult geen negatieve en/of nul prijzen in;</t>
  </si>
  <si>
    <t>Omschrijving</t>
  </si>
  <si>
    <t>Minimaal tarief (excl. btw)</t>
  </si>
  <si>
    <t>Maximaal tarief (excl. btw)</t>
  </si>
  <si>
    <t>Tarief Inschrijver (excl. btw)</t>
  </si>
  <si>
    <t>Maximaal te behalen punten</t>
  </si>
  <si>
    <t>Prijs naar punten</t>
  </si>
  <si>
    <t>Prijsscore (maximaal aantal te behalen punten is 30):</t>
  </si>
  <si>
    <t>x</t>
  </si>
  <si>
    <t xml:space="preserve">Punten product = (maximale score / (maximale inschrijfprijs – minimale inschrijfprijs)) * (maximale inschrijfprijs - aangeboden prijs aanbieder)
</t>
  </si>
  <si>
    <t>Totale prijsscore = punten product 1 + punten product 2 + punten product 3 + punten product 4 + punten product 5</t>
  </si>
  <si>
    <t>Voorwaarden:</t>
  </si>
  <si>
    <t>Voor akkoord</t>
  </si>
  <si>
    <t>Inschrijver</t>
  </si>
  <si>
    <t>Naam rechtsgeldige vertegenwoordiger</t>
  </si>
  <si>
    <t>Functie rechtsgeldige vertegenwoordiger</t>
  </si>
  <si>
    <t>Datum</t>
  </si>
  <si>
    <t>Handtekening</t>
  </si>
  <si>
    <t>Op elk gevraagd onderdeel is een prijs aangeboden, dus alle GELE cellen zijn volledig ingevuld (voorzien van alle gevraagde gegevens);</t>
  </si>
  <si>
    <t>Alle (individuele) prijzen zijn reëel;</t>
  </si>
  <si>
    <t>Het prijzenblad is op geen enkele wijze aangepast;</t>
  </si>
  <si>
    <t>De prijzen zijn zonder enig voorbehoud gebaseerd op de aanbestedingsstukken zoals vastgesteld na de laatste nota van inlichtingen;</t>
  </si>
  <si>
    <t>Het prijzenblad is hier onder rechtsgeldig ondertekend;</t>
  </si>
  <si>
    <t>Het prijzenblad wordt in Excel-format ingediend en mag t.b.v. de ondertekening daarnaast in PDF-format ingediend worden. Bij tegenstrijdigheden prevaleert de ondertekende versie van het prijzenblad.</t>
  </si>
  <si>
    <t>Productnr.</t>
  </si>
  <si>
    <t>Regiewerkzaamheden (uurtarief)</t>
  </si>
  <si>
    <t>Integrale controle op uitvoeringsniveau UN A, B1 &amp; B2</t>
  </si>
  <si>
    <t>Integrale controle op uitvoeringsniveau C</t>
  </si>
  <si>
    <t>Gevelcontrole</t>
  </si>
  <si>
    <t>Hercontrole</t>
  </si>
  <si>
    <t xml:space="preserve">Bijlage G: Prijzenblad Milieucontroles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</si>
</sst>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2" fillId="4" borderId="0" xfId="0" applyFont="1" applyFill="1"/>
    <xf numFmtId="0" fontId="0" fillId="4" borderId="16" xfId="0" applyFill="1" applyBorder="1"/>
    <xf numFmtId="0" fontId="0" fillId="4" borderId="0" xfId="0" applyFill="1"/>
    <xf numFmtId="0" fontId="2" fillId="4" borderId="15" xfId="0" applyFont="1" applyFill="1" applyBorder="1"/>
    <xf numFmtId="0" fontId="2" fillId="4" borderId="16" xfId="0" applyFont="1" applyFill="1" applyBorder="1"/>
    <xf numFmtId="0" fontId="0" fillId="4" borderId="11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44" fontId="0" fillId="2" borderId="20" xfId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4" fontId="0" fillId="2" borderId="27" xfId="1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44" fontId="0" fillId="2" borderId="30" xfId="1" applyFont="1" applyFill="1" applyBorder="1" applyAlignment="1">
      <alignment horizontal="center" vertical="center"/>
    </xf>
    <xf numFmtId="44" fontId="0" fillId="2" borderId="31" xfId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/>
    </xf>
    <xf numFmtId="9" fontId="0" fillId="2" borderId="30" xfId="2" applyFont="1" applyFill="1" applyBorder="1" applyAlignment="1">
      <alignment horizontal="center" vertical="center"/>
    </xf>
    <xf numFmtId="9" fontId="0" fillId="2" borderId="20" xfId="2" applyFont="1" applyFill="1" applyBorder="1" applyAlignment="1">
      <alignment horizontal="center" vertical="center"/>
    </xf>
    <xf numFmtId="9" fontId="0" fillId="2" borderId="27" xfId="2" applyFont="1" applyFill="1" applyBorder="1" applyAlignment="1">
      <alignment horizontal="center" vertical="center"/>
    </xf>
    <xf numFmtId="44" fontId="2" fillId="3" borderId="30" xfId="1" applyFont="1" applyFill="1" applyBorder="1" applyAlignment="1">
      <alignment horizontal="center" vertical="center"/>
    </xf>
    <xf numFmtId="44" fontId="2" fillId="3" borderId="20" xfId="1" applyFont="1" applyFill="1" applyBorder="1" applyAlignment="1">
      <alignment horizontal="center" vertical="center"/>
    </xf>
    <xf numFmtId="44" fontId="2" fillId="3" borderId="27" xfId="1" applyFont="1" applyFill="1" applyBorder="1" applyAlignment="1">
      <alignment horizontal="center" vertical="center"/>
    </xf>
    <xf numFmtId="2" fontId="0" fillId="2" borderId="30" xfId="1" applyNumberFormat="1" applyFont="1" applyFill="1" applyBorder="1" applyAlignment="1">
      <alignment horizontal="center" vertical="center"/>
    </xf>
    <xf numFmtId="2" fontId="0" fillId="2" borderId="20" xfId="1" applyNumberFormat="1" applyFont="1" applyFill="1" applyBorder="1" applyAlignment="1">
      <alignment horizontal="center" vertical="center"/>
    </xf>
    <xf numFmtId="2" fontId="0" fillId="2" borderId="39" xfId="1" applyNumberFormat="1" applyFont="1" applyFill="1" applyBorder="1" applyAlignment="1">
      <alignment horizontal="center" vertical="center"/>
    </xf>
    <xf numFmtId="44" fontId="0" fillId="2" borderId="40" xfId="1" applyFont="1" applyFill="1" applyBorder="1" applyAlignment="1">
      <alignment horizontal="center" vertical="center"/>
    </xf>
    <xf numFmtId="44" fontId="4" fillId="5" borderId="8" xfId="0" applyNumberFormat="1" applyFont="1" applyFill="1" applyBorder="1" applyAlignment="1">
      <alignment vertical="center"/>
    </xf>
    <xf numFmtId="0" fontId="2" fillId="6" borderId="41" xfId="0" applyFont="1" applyFill="1" applyBorder="1"/>
    <xf numFmtId="0" fontId="2" fillId="6" borderId="11" xfId="0" applyFont="1" applyFill="1" applyBorder="1"/>
    <xf numFmtId="0" fontId="2" fillId="6" borderId="42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5" fillId="6" borderId="4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0" fillId="2" borderId="34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5" fillId="6" borderId="22" xfId="0" applyFont="1" applyFill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0" fontId="5" fillId="6" borderId="43" xfId="0" applyFont="1" applyFill="1" applyBorder="1" applyAlignment="1">
      <alignment horizontal="center" wrapText="1"/>
    </xf>
    <xf numFmtId="0" fontId="5" fillId="6" borderId="4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5" fillId="6" borderId="44" xfId="0" applyFont="1" applyFill="1" applyBorder="1" applyAlignment="1">
      <alignment horizontal="left" wrapText="1"/>
    </xf>
    <xf numFmtId="0" fontId="5" fillId="6" borderId="39" xfId="0" applyFont="1" applyFill="1" applyBorder="1" applyAlignment="1">
      <alignment horizontal="left" wrapText="1"/>
    </xf>
    <xf numFmtId="0" fontId="5" fillId="6" borderId="44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/>
    </xf>
    <xf numFmtId="0" fontId="5" fillId="6" borderId="44" xfId="0" applyFont="1" applyFill="1" applyBorder="1" applyAlignment="1">
      <alignment horizontal="center" wrapText="1"/>
    </xf>
    <xf numFmtId="0" fontId="5" fillId="6" borderId="39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3" borderId="27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45720</xdr:rowOff>
    </xdr:from>
    <xdr:to>
      <xdr:col>4</xdr:col>
      <xdr:colOff>514692</xdr:colOff>
      <xdr:row>4</xdr:row>
      <xdr:rowOff>167640</xdr:rowOff>
    </xdr:to>
    <xdr:pic>
      <xdr:nvPicPr>
        <xdr:cNvPr id="2" name="Afbeelding 1" descr="Afbeelding met tekst, Lettertype, wit, ontwerp&#10;&#10;Automatisch gegenereerde beschrijving">
          <a:extLst>
            <a:ext uri="{FF2B5EF4-FFF2-40B4-BE49-F238E27FC236}">
              <a16:creationId xmlns:a16="http://schemas.microsoft.com/office/drawing/2014/main" id="{0A3686BF-5E23-030C-6085-E79D2F72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3840"/>
          <a:ext cx="2511132" cy="670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DC76-FAAB-400F-ABE6-8A60518878C7}">
  <dimension ref="A1:N38"/>
  <sheetViews>
    <sheetView tabSelected="1" workbookViewId="0">
      <selection activeCell="K12" sqref="K12"/>
    </sheetView>
  </sheetViews>
  <sheetFormatPr defaultColWidth="9.33203125" defaultRowHeight="14.4" x14ac:dyDescent="0.3"/>
  <cols>
    <col min="1" max="1" width="4.6640625" style="1" customWidth="1"/>
    <col min="2" max="2" width="10.77734375" style="1" customWidth="1"/>
    <col min="3" max="7" width="9.33203125" style="1"/>
    <col min="8" max="13" width="15.77734375" style="1" customWidth="1"/>
    <col min="14" max="14" width="4.6640625" style="1" customWidth="1"/>
    <col min="15" max="16384" width="9.33203125" style="1"/>
  </cols>
  <sheetData>
    <row r="1" spans="1:14" ht="15.6" thickTop="1" thickBot="1" x14ac:dyDescent="0.3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4.4" customHeight="1" x14ac:dyDescent="0.3">
      <c r="A2" s="6"/>
      <c r="B2" s="40"/>
      <c r="C2" s="41"/>
      <c r="D2" s="41"/>
      <c r="E2" s="42"/>
      <c r="F2" s="7"/>
      <c r="G2" s="54" t="s">
        <v>33</v>
      </c>
      <c r="H2" s="55"/>
      <c r="I2" s="55"/>
      <c r="J2" s="55"/>
      <c r="K2" s="55"/>
      <c r="L2" s="55"/>
      <c r="M2" s="56"/>
      <c r="N2" s="8"/>
    </row>
    <row r="3" spans="1:14" ht="14.4" customHeight="1" x14ac:dyDescent="0.3">
      <c r="A3" s="6"/>
      <c r="B3" s="43"/>
      <c r="C3" s="44"/>
      <c r="D3" s="44"/>
      <c r="E3" s="45"/>
      <c r="F3" s="9"/>
      <c r="G3" s="57"/>
      <c r="H3" s="58"/>
      <c r="I3" s="58"/>
      <c r="J3" s="58"/>
      <c r="K3" s="58"/>
      <c r="L3" s="58"/>
      <c r="M3" s="59"/>
      <c r="N3" s="8"/>
    </row>
    <row r="4" spans="1:14" ht="14.4" customHeight="1" x14ac:dyDescent="0.3">
      <c r="A4" s="6"/>
      <c r="B4" s="43"/>
      <c r="C4" s="44"/>
      <c r="D4" s="44"/>
      <c r="E4" s="45"/>
      <c r="F4" s="9"/>
      <c r="G4" s="57"/>
      <c r="H4" s="58"/>
      <c r="I4" s="58"/>
      <c r="J4" s="58"/>
      <c r="K4" s="58"/>
      <c r="L4" s="58"/>
      <c r="M4" s="59"/>
      <c r="N4" s="8"/>
    </row>
    <row r="5" spans="1:14" ht="15" customHeight="1" thickBot="1" x14ac:dyDescent="0.35">
      <c r="A5" s="6"/>
      <c r="B5" s="46"/>
      <c r="C5" s="47"/>
      <c r="D5" s="47"/>
      <c r="E5" s="48"/>
      <c r="F5" s="9"/>
      <c r="G5" s="60"/>
      <c r="H5" s="61"/>
      <c r="I5" s="61"/>
      <c r="J5" s="61"/>
      <c r="K5" s="61"/>
      <c r="L5" s="61"/>
      <c r="M5" s="62"/>
      <c r="N5" s="8"/>
    </row>
    <row r="6" spans="1:14" ht="15" thickBot="1" x14ac:dyDescent="0.35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s="2" customFormat="1" ht="14.4" customHeight="1" x14ac:dyDescent="0.3">
      <c r="A7" s="10"/>
      <c r="B7" s="52" t="s">
        <v>27</v>
      </c>
      <c r="C7" s="69" t="s">
        <v>4</v>
      </c>
      <c r="D7" s="69"/>
      <c r="E7" s="69"/>
      <c r="F7" s="69"/>
      <c r="G7" s="69"/>
      <c r="H7" s="85" t="s">
        <v>5</v>
      </c>
      <c r="I7" s="85" t="s">
        <v>6</v>
      </c>
      <c r="J7" s="85" t="s">
        <v>7</v>
      </c>
      <c r="K7" s="87" t="s">
        <v>0</v>
      </c>
      <c r="L7" s="89" t="s">
        <v>8</v>
      </c>
      <c r="M7" s="71" t="s">
        <v>9</v>
      </c>
      <c r="N7" s="11"/>
    </row>
    <row r="8" spans="1:14" s="2" customFormat="1" ht="15" thickBot="1" x14ac:dyDescent="0.35">
      <c r="A8" s="10"/>
      <c r="B8" s="53"/>
      <c r="C8" s="70"/>
      <c r="D8" s="70"/>
      <c r="E8" s="70"/>
      <c r="F8" s="70"/>
      <c r="G8" s="70"/>
      <c r="H8" s="86"/>
      <c r="I8" s="86"/>
      <c r="J8" s="86"/>
      <c r="K8" s="88"/>
      <c r="L8" s="90"/>
      <c r="M8" s="72"/>
      <c r="N8" s="11"/>
    </row>
    <row r="9" spans="1:14" ht="28.8" customHeight="1" x14ac:dyDescent="0.3">
      <c r="A9" s="6"/>
      <c r="B9" s="20">
        <v>1</v>
      </c>
      <c r="C9" s="63" t="s">
        <v>29</v>
      </c>
      <c r="D9" s="64"/>
      <c r="E9" s="64"/>
      <c r="F9" s="64"/>
      <c r="G9" s="65"/>
      <c r="H9" s="21">
        <v>400</v>
      </c>
      <c r="I9" s="21">
        <v>500</v>
      </c>
      <c r="J9" s="29" t="s">
        <v>11</v>
      </c>
      <c r="K9" s="26">
        <v>0.5</v>
      </c>
      <c r="L9" s="32">
        <f>K9*30</f>
        <v>15</v>
      </c>
      <c r="M9" s="22" t="e">
        <f>(L9/(I9-H9))*(I9-J9)</f>
        <v>#VALUE!</v>
      </c>
      <c r="N9" s="8"/>
    </row>
    <row r="10" spans="1:14" ht="28.8" customHeight="1" x14ac:dyDescent="0.3">
      <c r="A10" s="6"/>
      <c r="B10" s="17">
        <v>2</v>
      </c>
      <c r="C10" s="66" t="s">
        <v>30</v>
      </c>
      <c r="D10" s="67"/>
      <c r="E10" s="67"/>
      <c r="F10" s="67"/>
      <c r="G10" s="68"/>
      <c r="H10" s="16">
        <v>500</v>
      </c>
      <c r="I10" s="16">
        <v>605</v>
      </c>
      <c r="J10" s="30" t="s">
        <v>11</v>
      </c>
      <c r="K10" s="27">
        <v>0.25</v>
      </c>
      <c r="L10" s="33">
        <f>K10*30</f>
        <v>7.5</v>
      </c>
      <c r="M10" s="22" t="e">
        <f t="shared" ref="M10:M13" si="0">(L10/(I10-H10))*(I10-J10)</f>
        <v>#VALUE!</v>
      </c>
      <c r="N10" s="8"/>
    </row>
    <row r="11" spans="1:14" ht="28.8" customHeight="1" x14ac:dyDescent="0.3">
      <c r="A11" s="6"/>
      <c r="B11" s="17">
        <v>3</v>
      </c>
      <c r="C11" s="66" t="s">
        <v>31</v>
      </c>
      <c r="D11" s="67"/>
      <c r="E11" s="67"/>
      <c r="F11" s="67"/>
      <c r="G11" s="68"/>
      <c r="H11" s="16">
        <v>165</v>
      </c>
      <c r="I11" s="16">
        <v>230</v>
      </c>
      <c r="J11" s="30" t="s">
        <v>11</v>
      </c>
      <c r="K11" s="27">
        <v>0.1</v>
      </c>
      <c r="L11" s="32">
        <f t="shared" ref="L11:L13" si="1">K11*30</f>
        <v>3</v>
      </c>
      <c r="M11" s="22" t="e">
        <f t="shared" si="0"/>
        <v>#VALUE!</v>
      </c>
      <c r="N11" s="8"/>
    </row>
    <row r="12" spans="1:14" ht="28.8" customHeight="1" x14ac:dyDescent="0.3">
      <c r="A12" s="6"/>
      <c r="B12" s="17">
        <v>4</v>
      </c>
      <c r="C12" s="66" t="s">
        <v>32</v>
      </c>
      <c r="D12" s="67"/>
      <c r="E12" s="67"/>
      <c r="F12" s="67"/>
      <c r="G12" s="68"/>
      <c r="H12" s="16">
        <v>165</v>
      </c>
      <c r="I12" s="16">
        <v>230</v>
      </c>
      <c r="J12" s="30" t="s">
        <v>11</v>
      </c>
      <c r="K12" s="27">
        <v>0.05</v>
      </c>
      <c r="L12" s="33">
        <f t="shared" si="1"/>
        <v>1.5</v>
      </c>
      <c r="M12" s="22" t="e">
        <f t="shared" si="0"/>
        <v>#VALUE!</v>
      </c>
      <c r="N12" s="8"/>
    </row>
    <row r="13" spans="1:14" ht="28.8" customHeight="1" thickBot="1" x14ac:dyDescent="0.35">
      <c r="A13" s="6"/>
      <c r="B13" s="18">
        <v>5</v>
      </c>
      <c r="C13" s="49" t="s">
        <v>28</v>
      </c>
      <c r="D13" s="50"/>
      <c r="E13" s="50"/>
      <c r="F13" s="50"/>
      <c r="G13" s="51"/>
      <c r="H13" s="19">
        <v>70</v>
      </c>
      <c r="I13" s="19">
        <v>100</v>
      </c>
      <c r="J13" s="31" t="s">
        <v>11</v>
      </c>
      <c r="K13" s="28">
        <v>0.1</v>
      </c>
      <c r="L13" s="34">
        <f t="shared" si="1"/>
        <v>3</v>
      </c>
      <c r="M13" s="35" t="e">
        <f t="shared" si="0"/>
        <v>#VALUE!</v>
      </c>
      <c r="N13" s="8"/>
    </row>
    <row r="14" spans="1:14" s="2" customFormat="1" ht="28.8" customHeight="1" thickBot="1" x14ac:dyDescent="0.35">
      <c r="A14" s="10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 t="s">
        <v>10</v>
      </c>
      <c r="M14" s="36" t="e">
        <f>SUM(M9:M13)</f>
        <v>#VALUE!</v>
      </c>
      <c r="N14" s="11"/>
    </row>
    <row r="15" spans="1:14" ht="15" thickBot="1" x14ac:dyDescent="0.35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</row>
    <row r="16" spans="1:14" ht="14.4" customHeight="1" x14ac:dyDescent="0.3">
      <c r="A16" s="6"/>
      <c r="B16" s="73" t="s">
        <v>14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  <c r="N16" s="8"/>
    </row>
    <row r="17" spans="1:14" x14ac:dyDescent="0.3">
      <c r="A17" s="6"/>
      <c r="B17" s="76" t="s">
        <v>21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8"/>
      <c r="N17" s="8"/>
    </row>
    <row r="18" spans="1:14" x14ac:dyDescent="0.3">
      <c r="A18" s="6"/>
      <c r="B18" s="76" t="s">
        <v>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8"/>
      <c r="N18" s="8"/>
    </row>
    <row r="19" spans="1:14" x14ac:dyDescent="0.3">
      <c r="A19" s="6"/>
      <c r="B19" s="76" t="s">
        <v>3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8"/>
      <c r="N19" s="8"/>
    </row>
    <row r="20" spans="1:14" x14ac:dyDescent="0.3">
      <c r="A20" s="6"/>
      <c r="B20" s="76" t="s">
        <v>22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8"/>
      <c r="N20" s="8"/>
    </row>
    <row r="21" spans="1:14" x14ac:dyDescent="0.3">
      <c r="A21" s="6"/>
      <c r="B21" s="76" t="s">
        <v>23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8"/>
    </row>
    <row r="22" spans="1:14" x14ac:dyDescent="0.3">
      <c r="A22" s="6"/>
      <c r="B22" s="76" t="s">
        <v>24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  <c r="N22" s="8"/>
    </row>
    <row r="23" spans="1:14" x14ac:dyDescent="0.3">
      <c r="A23" s="6"/>
      <c r="B23" s="76" t="s">
        <v>25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  <c r="N23" s="8"/>
    </row>
    <row r="24" spans="1:14" x14ac:dyDescent="0.3">
      <c r="A24" s="6"/>
      <c r="B24" s="79" t="s">
        <v>26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1"/>
      <c r="N24" s="8"/>
    </row>
    <row r="25" spans="1:14" ht="15" thickBot="1" x14ac:dyDescent="0.35">
      <c r="A25" s="6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4"/>
      <c r="N25" s="8"/>
    </row>
    <row r="26" spans="1:14" ht="15" thickBot="1" x14ac:dyDescent="0.35">
      <c r="A26" s="6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8"/>
    </row>
    <row r="27" spans="1:14" x14ac:dyDescent="0.3">
      <c r="A27" s="6"/>
      <c r="B27" s="73" t="s">
        <v>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  <c r="N27" s="8"/>
    </row>
    <row r="28" spans="1:14" ht="14.4" customHeight="1" x14ac:dyDescent="0.3">
      <c r="A28" s="6"/>
      <c r="B28" s="94" t="s">
        <v>12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6"/>
      <c r="N28" s="8"/>
    </row>
    <row r="29" spans="1:14" ht="15" thickBot="1" x14ac:dyDescent="0.35">
      <c r="A29" s="6"/>
      <c r="B29" s="91" t="s">
        <v>13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  <c r="N29" s="8"/>
    </row>
    <row r="30" spans="1:14" ht="15" thickBot="1" x14ac:dyDescent="0.35">
      <c r="A30" s="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8"/>
    </row>
    <row r="31" spans="1:14" ht="15" thickBot="1" x14ac:dyDescent="0.35">
      <c r="A31" s="6"/>
      <c r="B31" s="37" t="s">
        <v>15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8"/>
    </row>
    <row r="32" spans="1:14" ht="28.8" customHeight="1" x14ac:dyDescent="0.3">
      <c r="A32" s="6"/>
      <c r="B32" s="101" t="s">
        <v>16</v>
      </c>
      <c r="C32" s="102"/>
      <c r="D32" s="102"/>
      <c r="E32" s="102"/>
      <c r="F32" s="107"/>
      <c r="G32" s="107"/>
      <c r="H32" s="107"/>
      <c r="I32" s="107"/>
      <c r="J32" s="107"/>
      <c r="K32" s="107"/>
      <c r="L32" s="107"/>
      <c r="M32" s="108"/>
      <c r="N32" s="8"/>
    </row>
    <row r="33" spans="1:14" ht="28.8" customHeight="1" x14ac:dyDescent="0.3">
      <c r="A33" s="6"/>
      <c r="B33" s="99" t="s">
        <v>17</v>
      </c>
      <c r="C33" s="100"/>
      <c r="D33" s="100"/>
      <c r="E33" s="100"/>
      <c r="F33" s="105"/>
      <c r="G33" s="105"/>
      <c r="H33" s="105"/>
      <c r="I33" s="105"/>
      <c r="J33" s="105"/>
      <c r="K33" s="105"/>
      <c r="L33" s="105"/>
      <c r="M33" s="106"/>
      <c r="N33" s="8"/>
    </row>
    <row r="34" spans="1:14" ht="28.8" customHeight="1" x14ac:dyDescent="0.3">
      <c r="A34" s="6"/>
      <c r="B34" s="99" t="s">
        <v>18</v>
      </c>
      <c r="C34" s="100"/>
      <c r="D34" s="100"/>
      <c r="E34" s="100"/>
      <c r="F34" s="105"/>
      <c r="G34" s="105"/>
      <c r="H34" s="105"/>
      <c r="I34" s="105"/>
      <c r="J34" s="105"/>
      <c r="K34" s="105"/>
      <c r="L34" s="105"/>
      <c r="M34" s="106"/>
      <c r="N34" s="8"/>
    </row>
    <row r="35" spans="1:14" ht="28.8" customHeight="1" x14ac:dyDescent="0.3">
      <c r="A35" s="6"/>
      <c r="B35" s="99" t="s">
        <v>19</v>
      </c>
      <c r="C35" s="100"/>
      <c r="D35" s="100"/>
      <c r="E35" s="100"/>
      <c r="F35" s="105"/>
      <c r="G35" s="105"/>
      <c r="H35" s="105"/>
      <c r="I35" s="105"/>
      <c r="J35" s="105"/>
      <c r="K35" s="105"/>
      <c r="L35" s="105"/>
      <c r="M35" s="106"/>
      <c r="N35" s="8"/>
    </row>
    <row r="36" spans="1:14" ht="57.6" customHeight="1" thickBot="1" x14ac:dyDescent="0.35">
      <c r="A36" s="6"/>
      <c r="B36" s="97" t="s">
        <v>20</v>
      </c>
      <c r="C36" s="98"/>
      <c r="D36" s="98"/>
      <c r="E36" s="98"/>
      <c r="F36" s="103"/>
      <c r="G36" s="103"/>
      <c r="H36" s="103"/>
      <c r="I36" s="103"/>
      <c r="J36" s="103"/>
      <c r="K36" s="103"/>
      <c r="L36" s="103"/>
      <c r="M36" s="104"/>
      <c r="N36" s="8"/>
    </row>
    <row r="37" spans="1:14" ht="15" thickBot="1" x14ac:dyDescent="0.3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5"/>
    </row>
    <row r="38" spans="1:14" ht="15" thickTop="1" x14ac:dyDescent="0.3"/>
  </sheetData>
  <mergeCells count="37">
    <mergeCell ref="B29:M29"/>
    <mergeCell ref="B28:M28"/>
    <mergeCell ref="B36:E36"/>
    <mergeCell ref="B35:E35"/>
    <mergeCell ref="B34:E34"/>
    <mergeCell ref="B33:E33"/>
    <mergeCell ref="B32:E32"/>
    <mergeCell ref="F36:M36"/>
    <mergeCell ref="F35:M35"/>
    <mergeCell ref="F34:M34"/>
    <mergeCell ref="F33:M33"/>
    <mergeCell ref="F32:M32"/>
    <mergeCell ref="B19:M19"/>
    <mergeCell ref="B18:M18"/>
    <mergeCell ref="B17:M17"/>
    <mergeCell ref="B16:M16"/>
    <mergeCell ref="H7:H8"/>
    <mergeCell ref="I7:I8"/>
    <mergeCell ref="J7:J8"/>
    <mergeCell ref="K7:K8"/>
    <mergeCell ref="L7:L8"/>
    <mergeCell ref="B27:M27"/>
    <mergeCell ref="B23:M23"/>
    <mergeCell ref="B22:M22"/>
    <mergeCell ref="B21:M21"/>
    <mergeCell ref="B20:M20"/>
    <mergeCell ref="B24:M25"/>
    <mergeCell ref="B2:E5"/>
    <mergeCell ref="C13:G13"/>
    <mergeCell ref="B7:B8"/>
    <mergeCell ref="G2:M5"/>
    <mergeCell ref="C9:G9"/>
    <mergeCell ref="C10:G10"/>
    <mergeCell ref="C11:G11"/>
    <mergeCell ref="C12:G12"/>
    <mergeCell ref="C7:G8"/>
    <mergeCell ref="M7:M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7" ma:contentTypeDescription="Een nieuw document maken." ma:contentTypeScope="" ma:versionID="d448fd674cfdcefe3da153f293c6df2b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cdbfb5c5e3bcfea785bdbcdd0db94a8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0140215F-9E65-4F4D-B3D0-8308D0B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B61D6E-8872-4E64-AE4F-AC9CFEADC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5B8B4D-B554-44BE-8B1C-4A5EE62AE27E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Kühne</dc:creator>
  <cp:keywords/>
  <dc:description/>
  <cp:lastModifiedBy>Stijn Kühne</cp:lastModifiedBy>
  <cp:revision/>
  <dcterms:created xsi:type="dcterms:W3CDTF">2023-06-08T06:46:39Z</dcterms:created>
  <dcterms:modified xsi:type="dcterms:W3CDTF">2023-07-19T09:08:48Z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  <property fmtid="{D5CDD505-2E9C-101B-9397-08002B2CF9AE}" pid="4" name="Order">
    <vt:r8>4472700</vt:r8>
  </property>
  <property fmtid="{D5CDD505-2E9C-101B-9397-08002B2CF9AE}" pid="5" name="_dlc_DocIdItemGuid">
    <vt:lpwstr>d100f37a-77c8-4f72-be2b-3210de9fd107</vt:lpwstr>
  </property>
</Properties>
</file>