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hijsSomhorst\Downloads\"/>
    </mc:Choice>
  </mc:AlternateContent>
  <xr:revisionPtr revIDLastSave="0" documentId="13_ncr:1_{D58E5227-5BFC-4417-9735-9378A59B06F5}" xr6:coauthVersionLast="47" xr6:coauthVersionMax="47" xr10:uidLastSave="{00000000-0000-0000-0000-000000000000}"/>
  <bookViews>
    <workbookView xWindow="-120" yWindow="-120" windowWidth="29040" windowHeight="15840" xr2:uid="{DC8F8869-4599-4F8E-9D22-6283BB0CD944}"/>
  </bookViews>
  <sheets>
    <sheet name="Blad1" sheetId="1" r:id="rId1"/>
  </sheets>
  <definedNames>
    <definedName name="_xlnm.Print_Area" localSheetId="0">Blad1!$A$1:$L$30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0" i="1" l="1"/>
  <c r="G22" i="1"/>
  <c r="G23" i="1"/>
  <c r="E23" i="1" l="1"/>
  <c r="E22" i="1"/>
  <c r="K23" i="1"/>
  <c r="I23" i="1"/>
  <c r="K22" i="1"/>
  <c r="I22" i="1"/>
  <c r="K15" i="1"/>
  <c r="I15" i="1"/>
  <c r="G15" i="1"/>
  <c r="E15" i="1"/>
  <c r="K14" i="1"/>
  <c r="K16" i="1"/>
  <c r="K17" i="1"/>
  <c r="K18" i="1"/>
  <c r="K20" i="1"/>
  <c r="K21" i="1"/>
  <c r="K25" i="1"/>
  <c r="K26" i="1"/>
  <c r="K27" i="1"/>
  <c r="K28" i="1"/>
  <c r="K13" i="1"/>
  <c r="I14" i="1"/>
  <c r="I16" i="1"/>
  <c r="I17" i="1"/>
  <c r="I18" i="1"/>
  <c r="I20" i="1"/>
  <c r="I21" i="1"/>
  <c r="I25" i="1"/>
  <c r="I26" i="1"/>
  <c r="I27" i="1"/>
  <c r="I28" i="1"/>
  <c r="I13" i="1"/>
  <c r="G14" i="1"/>
  <c r="G16" i="1"/>
  <c r="G17" i="1"/>
  <c r="G18" i="1"/>
  <c r="G20" i="1"/>
  <c r="G21" i="1"/>
  <c r="G25" i="1"/>
  <c r="G26" i="1"/>
  <c r="G27" i="1"/>
  <c r="G28" i="1"/>
  <c r="G13" i="1"/>
  <c r="E14" i="1"/>
  <c r="E16" i="1"/>
  <c r="E17" i="1"/>
  <c r="E18" i="1"/>
  <c r="E20" i="1"/>
  <c r="E21" i="1"/>
  <c r="E25" i="1"/>
  <c r="E26" i="1"/>
  <c r="E27" i="1"/>
  <c r="E28" i="1"/>
  <c r="E13" i="1"/>
  <c r="L23" i="1" l="1"/>
  <c r="L22" i="1"/>
  <c r="K29" i="1"/>
  <c r="L15" i="1"/>
  <c r="E29" i="1"/>
  <c r="G29" i="1"/>
  <c r="I29" i="1"/>
  <c r="L20" i="1"/>
  <c r="L28" i="1"/>
  <c r="L18" i="1"/>
  <c r="L26" i="1"/>
  <c r="L27" i="1"/>
  <c r="L17" i="1"/>
  <c r="L16" i="1"/>
  <c r="L21" i="1"/>
  <c r="L25" i="1"/>
  <c r="L14" i="1"/>
  <c r="L13" i="1"/>
</calcChain>
</file>

<file path=xl/sharedStrings.xml><?xml version="1.0" encoding="utf-8"?>
<sst xmlns="http://schemas.openxmlformats.org/spreadsheetml/2006/main" count="41" uniqueCount="41">
  <si>
    <t>Invulinstructies Prijzenblad</t>
  </si>
  <si>
    <t>Alléén de lichtgroen gemarkeerde velden dienen door inschrijver ingevuld te worden. Het is niet toegestaan wijzigingen aan te brengen in dit format op straffe van uitsluiting van deelnamen aan deze aanbesteding.</t>
  </si>
  <si>
    <t>De door u in uw inschrijving te stellen tarieven dienen in Euro's excl. btw en inclusief alle bijkomende kosten te zijn die verband houden met de scope van deze opdracht. Andere kosten kunnen niet worden gefactureerd.</t>
  </si>
  <si>
    <t>Aantal</t>
  </si>
  <si>
    <t>Microsoft Licenties</t>
  </si>
  <si>
    <t>M365 E5 , o.b.v. jaarlijkse subscriptie</t>
  </si>
  <si>
    <t xml:space="preserve">SQL Server Standard Core, o.b.v. jaarlijkse subscriptie </t>
  </si>
  <si>
    <t xml:space="preserve">Teams Rooms Pro, o.b.v. jaarlijkse subscriptie </t>
  </si>
  <si>
    <t>M365 E3 , o.b.v. jaarlijkse subscriptie</t>
  </si>
  <si>
    <t>RDS User CAL</t>
  </si>
  <si>
    <t>Teams Phone Standard, o.b.v. jaarlijkse subscriptie</t>
  </si>
  <si>
    <t>Totaal 4 jaar</t>
  </si>
  <si>
    <t xml:space="preserve">Bijlage E Prijzenblad Microsoft licenties van aanbesteding </t>
  </si>
  <si>
    <t>Visio plan 2, o.b.v. jaarlijkse subscriptie</t>
  </si>
  <si>
    <t>Projectplan 3, o.b.v. jaarlijkse subscriptie</t>
  </si>
  <si>
    <t>Prijs per licentie eerste contractjaar</t>
  </si>
  <si>
    <t>Totaalprijs eerste contractjaar</t>
  </si>
  <si>
    <t>Prijs per licentie tweede contractjaar</t>
  </si>
  <si>
    <t>Prijs per licentie vierde contractjaar</t>
  </si>
  <si>
    <t>Prijs per licentie derde contractjaar</t>
  </si>
  <si>
    <t>Totaalprijs tweede contractjaar</t>
  </si>
  <si>
    <t>Totaalprijs derde contractjaar</t>
  </si>
  <si>
    <t>Totaalprijs vierde contractjaar</t>
  </si>
  <si>
    <t>Totale inschrijfprijs</t>
  </si>
  <si>
    <t xml:space="preserve">De voorwaarden/eisen voor de genoemde aantallen staan benoemd in de offerteaanvraag. </t>
  </si>
  <si>
    <t>Totaal per jaar</t>
  </si>
  <si>
    <t>SKU</t>
  </si>
  <si>
    <t>F5 Security &amp; Compliancy add-on, o.b.v. jaarlijkse subscriptie</t>
  </si>
  <si>
    <t>M365 F3, o.b.v. jaarlijkse subscriptie</t>
  </si>
  <si>
    <t>Teams Rooms Basic, o.b.v. jaarlijkse subscriptie</t>
  </si>
  <si>
    <t>6QK-00001</t>
  </si>
  <si>
    <t>N9U-00002</t>
  </si>
  <si>
    <t>7LS-00002</t>
  </si>
  <si>
    <t xml:space="preserve">Windows Server DataCenter Core 2 core, o.b.v. jaarlijkse subscriptie </t>
  </si>
  <si>
    <t>Windows Server Standard Core 2-core, o.b.v. jaarlijkse subscriptie</t>
  </si>
  <si>
    <t>Azure Payment</t>
  </si>
  <si>
    <t>De prijs per licentie staat vast gedurende de looptijd van de overeenkomst voor het vaste deel.</t>
  </si>
  <si>
    <t>AAD-33204</t>
  </si>
  <si>
    <t>AAD-33168</t>
  </si>
  <si>
    <t>JFX-00003</t>
  </si>
  <si>
    <t>8RU-00005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</si>
</sst>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20"/>
      <color rgb="FFFFFFFF"/>
      <name val="Arial"/>
      <family val="2"/>
    </font>
    <font>
      <sz val="11"/>
      <color rgb="FF000000"/>
      <name val="Verdana"/>
      <family val="2"/>
    </font>
    <font>
      <b/>
      <sz val="12"/>
      <color rgb="FF000000"/>
      <name val="Arial"/>
      <family val="2"/>
    </font>
    <font>
      <sz val="10"/>
      <color rgb="FF000000"/>
      <name val="Arial"/>
      <family val="2"/>
    </font>
    <font>
      <sz val="11"/>
      <color rgb="FF000000"/>
      <name val="Arial"/>
      <family val="2"/>
    </font>
    <font>
      <sz val="11"/>
      <color rgb="FFFFFFFF"/>
      <name val="Arial"/>
      <family val="2"/>
    </font>
    <font>
      <sz val="11"/>
      <color rgb="FF000000"/>
      <name val="Calibri"/>
      <family val="2"/>
      <scheme val="minor"/>
    </font>
    <font>
      <b/>
      <sz val="10"/>
      <color rgb="FFFFFFFF"/>
      <name val="Arial"/>
      <family val="2"/>
    </font>
    <font>
      <sz val="11"/>
      <color theme="1"/>
      <name val="Calibri"/>
      <family val="2"/>
      <scheme val="minor"/>
    </font>
    <font>
      <b/>
      <sz val="11"/>
      <color rgb="FF000000"/>
      <name val="Arial"/>
      <family val="2"/>
    </font>
    <font>
      <sz val="11"/>
      <name val="Calibri"/>
      <family val="2"/>
      <scheme val="minor"/>
    </font>
    <font>
      <sz val="10"/>
      <name val="Arial"/>
      <family val="2"/>
    </font>
  </fonts>
  <fills count="10">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rgb="FF7030A0"/>
        <bgColor rgb="FF000000"/>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0"/>
        <bgColor rgb="FF000000"/>
      </patternFill>
    </fill>
    <fill>
      <patternFill patternType="solid">
        <fgColor theme="7"/>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44" fontId="9" fillId="0" borderId="0" applyFont="0" applyFill="0" applyBorder="0" applyAlignment="0" applyProtection="0"/>
  </cellStyleXfs>
  <cellXfs count="36">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5" fillId="2" borderId="0" xfId="0" applyFont="1" applyFill="1" applyAlignment="1">
      <alignment horizontal="center"/>
    </xf>
    <xf numFmtId="0" fontId="4" fillId="0" borderId="1" xfId="0" applyFont="1" applyBorder="1" applyAlignment="1">
      <alignment horizontal="center" vertical="center"/>
    </xf>
    <xf numFmtId="0" fontId="7" fillId="0" borderId="1" xfId="0" applyFont="1" applyBorder="1"/>
    <xf numFmtId="164" fontId="5" fillId="2" borderId="0" xfId="0" applyNumberFormat="1" applyFont="1" applyFill="1" applyAlignment="1">
      <alignment horizontal="center"/>
    </xf>
    <xf numFmtId="164" fontId="0" fillId="0" borderId="0" xfId="0" applyNumberFormat="1"/>
    <xf numFmtId="44" fontId="4" fillId="5" borderId="1" xfId="1" applyFont="1" applyFill="1" applyBorder="1" applyAlignment="1">
      <alignment vertical="center"/>
    </xf>
    <xf numFmtId="44" fontId="4" fillId="6" borderId="1" xfId="1" applyFont="1" applyFill="1" applyBorder="1" applyAlignment="1">
      <alignment vertical="center"/>
    </xf>
    <xf numFmtId="44" fontId="4" fillId="6" borderId="1" xfId="1" applyFont="1" applyFill="1" applyBorder="1"/>
    <xf numFmtId="44" fontId="4" fillId="2" borderId="1" xfId="1" applyFont="1" applyFill="1" applyBorder="1" applyAlignment="1">
      <alignment vertical="center"/>
    </xf>
    <xf numFmtId="44" fontId="4" fillId="7" borderId="1" xfId="1" applyFont="1" applyFill="1" applyBorder="1" applyAlignment="1">
      <alignment vertical="center"/>
    </xf>
    <xf numFmtId="44" fontId="4" fillId="8" borderId="1" xfId="1" applyFont="1" applyFill="1" applyBorder="1" applyAlignment="1">
      <alignment vertical="center"/>
    </xf>
    <xf numFmtId="44" fontId="4" fillId="8" borderId="1" xfId="1" applyFont="1" applyFill="1" applyBorder="1"/>
    <xf numFmtId="44" fontId="0" fillId="0" borderId="0" xfId="0" applyNumberFormat="1"/>
    <xf numFmtId="0" fontId="6" fillId="4" borderId="2" xfId="0" applyFont="1" applyFill="1" applyBorder="1" applyAlignment="1">
      <alignment horizontal="center" vertical="center" wrapText="1"/>
    </xf>
    <xf numFmtId="44" fontId="8" fillId="4" borderId="1" xfId="0" applyNumberFormat="1" applyFont="1" applyFill="1" applyBorder="1" applyAlignment="1">
      <alignment vertical="center"/>
    </xf>
    <xf numFmtId="0" fontId="6" fillId="4" borderId="3" xfId="0" applyFont="1" applyFill="1" applyBorder="1" applyAlignment="1">
      <alignment horizontal="center" vertical="top" wrapText="1"/>
    </xf>
    <xf numFmtId="0" fontId="0" fillId="0" borderId="1" xfId="0" applyBorder="1"/>
    <xf numFmtId="0" fontId="11" fillId="0" borderId="1" xfId="0" applyFont="1" applyBorder="1" applyAlignment="1">
      <alignment horizontal="center"/>
    </xf>
    <xf numFmtId="0" fontId="12" fillId="0" borderId="1" xfId="0" applyFont="1" applyBorder="1" applyAlignment="1">
      <alignment horizontal="center" vertical="center"/>
    </xf>
    <xf numFmtId="0" fontId="1" fillId="4" borderId="0" xfId="0" applyFont="1" applyFill="1" applyAlignment="1">
      <alignment horizontal="left" vertical="center"/>
    </xf>
    <xf numFmtId="0" fontId="5" fillId="2" borderId="0" xfId="0" applyFont="1" applyFill="1" applyAlignment="1">
      <alignment horizontal="left" vertical="top" wrapText="1"/>
    </xf>
    <xf numFmtId="0" fontId="2" fillId="2" borderId="5" xfId="0" applyFont="1" applyFill="1" applyBorder="1"/>
    <xf numFmtId="0" fontId="0" fillId="2" borderId="0" xfId="0" applyFill="1" applyAlignment="1">
      <alignment horizontal="left" vertical="top" wrapText="1"/>
    </xf>
    <xf numFmtId="0" fontId="5" fillId="3" borderId="4" xfId="0" applyFont="1" applyFill="1" applyBorder="1" applyAlignment="1">
      <alignment horizontal="left" vertical="top" wrapText="1"/>
    </xf>
    <xf numFmtId="0" fontId="2" fillId="2" borderId="0" xfId="0" applyFont="1" applyFill="1"/>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164" fontId="6" fillId="4" borderId="2" xfId="0" applyNumberFormat="1" applyFont="1" applyFill="1" applyBorder="1" applyAlignment="1">
      <alignment horizontal="center" vertical="center" wrapText="1"/>
    </xf>
    <xf numFmtId="164" fontId="6" fillId="4" borderId="3" xfId="0" applyNumberFormat="1" applyFont="1" applyFill="1" applyBorder="1" applyAlignment="1">
      <alignment horizontal="center" vertical="center" wrapText="1"/>
    </xf>
    <xf numFmtId="0" fontId="10" fillId="9" borderId="1" xfId="0" applyFont="1" applyFill="1" applyBorder="1" applyAlignment="1">
      <alignment horizontal="right" vertical="center"/>
    </xf>
    <xf numFmtId="0" fontId="7" fillId="0" borderId="1" xfId="0" applyFont="1" applyBorder="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818AB-0D45-4BCC-9759-EE84E978EB9F}">
  <dimension ref="A1:M32"/>
  <sheetViews>
    <sheetView tabSelected="1" workbookViewId="0">
      <selection activeCell="C16" sqref="C16"/>
    </sheetView>
  </sheetViews>
  <sheetFormatPr defaultRowHeight="15" x14ac:dyDescent="0.25"/>
  <cols>
    <col min="1" max="1" width="10.7109375" customWidth="1"/>
    <col min="2" max="2" width="70" customWidth="1"/>
    <col min="3" max="3" width="30" customWidth="1"/>
    <col min="4" max="6" width="16.7109375" customWidth="1"/>
    <col min="7" max="7" width="16.7109375" style="9" customWidth="1"/>
    <col min="8" max="12" width="16.7109375" customWidth="1"/>
  </cols>
  <sheetData>
    <row r="1" spans="1:13" ht="26.25" x14ac:dyDescent="0.25">
      <c r="A1" s="24" t="s">
        <v>12</v>
      </c>
      <c r="B1" s="24"/>
      <c r="C1" s="24"/>
      <c r="D1" s="24"/>
      <c r="E1" s="24"/>
      <c r="F1" s="24"/>
      <c r="G1" s="24"/>
      <c r="H1" s="24"/>
      <c r="I1" s="24"/>
      <c r="J1" s="24"/>
      <c r="K1" s="24"/>
      <c r="L1" s="24"/>
      <c r="M1" s="1"/>
    </row>
    <row r="2" spans="1:13" ht="14.85" customHeight="1" x14ac:dyDescent="0.25">
      <c r="A2" s="2" t="s">
        <v>0</v>
      </c>
      <c r="B2" s="3"/>
      <c r="C2" s="3"/>
      <c r="D2" s="4"/>
      <c r="E2" s="4"/>
      <c r="F2" s="5"/>
      <c r="G2" s="8"/>
      <c r="H2" s="4"/>
      <c r="I2" s="4"/>
      <c r="J2" s="4"/>
      <c r="K2" s="4"/>
      <c r="L2" s="4"/>
      <c r="M2" s="1"/>
    </row>
    <row r="3" spans="1:13" ht="14.85" customHeight="1" x14ac:dyDescent="0.25">
      <c r="A3" s="2"/>
      <c r="B3" s="3"/>
      <c r="C3" s="3"/>
      <c r="D3" s="4"/>
      <c r="E3" s="4"/>
      <c r="F3" s="5"/>
      <c r="G3" s="8"/>
      <c r="H3" s="4"/>
      <c r="I3" s="4"/>
      <c r="J3" s="4"/>
      <c r="K3" s="4"/>
      <c r="L3" s="4"/>
      <c r="M3" s="1"/>
    </row>
    <row r="4" spans="1:13" ht="14.85" customHeight="1" x14ac:dyDescent="0.25">
      <c r="A4" s="25" t="s">
        <v>1</v>
      </c>
      <c r="B4" s="25"/>
      <c r="C4" s="25"/>
      <c r="D4" s="25"/>
      <c r="E4" s="25"/>
      <c r="F4" s="25"/>
      <c r="G4" s="25"/>
      <c r="H4" s="25"/>
      <c r="I4" s="25"/>
      <c r="J4" s="25"/>
      <c r="K4" s="25"/>
      <c r="L4" s="25"/>
      <c r="M4" s="29"/>
    </row>
    <row r="5" spans="1:13" ht="14.85" customHeight="1" x14ac:dyDescent="0.25">
      <c r="A5" s="27"/>
      <c r="B5" s="27"/>
      <c r="C5" s="27"/>
      <c r="D5" s="27"/>
      <c r="E5" s="27"/>
      <c r="F5" s="27"/>
      <c r="G5" s="27"/>
      <c r="H5" s="27"/>
      <c r="I5" s="27"/>
      <c r="J5" s="27"/>
      <c r="K5" s="27"/>
      <c r="L5" s="27"/>
      <c r="M5" s="29"/>
    </row>
    <row r="6" spans="1:13" ht="29.65" customHeight="1" x14ac:dyDescent="0.25">
      <c r="A6" s="25" t="s">
        <v>2</v>
      </c>
      <c r="B6" s="25"/>
      <c r="C6" s="25"/>
      <c r="D6" s="25"/>
      <c r="E6" s="25"/>
      <c r="F6" s="25"/>
      <c r="G6" s="25"/>
      <c r="H6" s="25"/>
      <c r="I6" s="25"/>
      <c r="J6" s="25"/>
      <c r="K6" s="25"/>
      <c r="L6" s="25"/>
      <c r="M6" s="29"/>
    </row>
    <row r="7" spans="1:13" ht="14.85" customHeight="1" x14ac:dyDescent="0.25">
      <c r="A7" s="27"/>
      <c r="B7" s="27"/>
      <c r="C7" s="27"/>
      <c r="D7" s="27"/>
      <c r="E7" s="27"/>
      <c r="F7" s="27"/>
      <c r="G7" s="27"/>
      <c r="H7" s="27"/>
      <c r="I7" s="27"/>
      <c r="J7" s="27"/>
      <c r="K7" s="27"/>
      <c r="L7" s="27"/>
      <c r="M7" s="29"/>
    </row>
    <row r="8" spans="1:13" ht="14.85" customHeight="1" x14ac:dyDescent="0.25">
      <c r="A8" s="25" t="s">
        <v>36</v>
      </c>
      <c r="B8" s="25"/>
      <c r="C8" s="25"/>
      <c r="D8" s="25"/>
      <c r="E8" s="25"/>
      <c r="F8" s="25"/>
      <c r="G8" s="25"/>
      <c r="H8" s="25"/>
      <c r="I8" s="25"/>
      <c r="J8" s="25"/>
      <c r="K8" s="25"/>
      <c r="L8" s="25"/>
      <c r="M8" s="29"/>
    </row>
    <row r="9" spans="1:13" ht="14.85" customHeight="1" x14ac:dyDescent="0.25">
      <c r="A9" s="27"/>
      <c r="B9" s="27"/>
      <c r="C9" s="27"/>
      <c r="D9" s="27"/>
      <c r="E9" s="27"/>
      <c r="F9" s="27"/>
      <c r="G9" s="27"/>
      <c r="H9" s="27"/>
      <c r="I9" s="27"/>
      <c r="J9" s="27"/>
      <c r="K9" s="27"/>
      <c r="L9" s="27"/>
      <c r="M9" s="29"/>
    </row>
    <row r="10" spans="1:13" ht="14.85" customHeight="1" x14ac:dyDescent="0.25">
      <c r="A10" s="28" t="s">
        <v>24</v>
      </c>
      <c r="B10" s="28"/>
      <c r="C10" s="28"/>
      <c r="D10" s="28"/>
      <c r="E10" s="28"/>
      <c r="F10" s="28"/>
      <c r="G10" s="28"/>
      <c r="H10" s="28"/>
      <c r="I10" s="28"/>
      <c r="J10" s="28"/>
      <c r="K10" s="28"/>
      <c r="L10" s="28"/>
      <c r="M10" s="29"/>
    </row>
    <row r="11" spans="1:13" x14ac:dyDescent="0.25">
      <c r="A11" s="30" t="s">
        <v>3</v>
      </c>
      <c r="B11" s="30" t="s">
        <v>4</v>
      </c>
      <c r="C11" s="18"/>
      <c r="D11" s="30" t="s">
        <v>15</v>
      </c>
      <c r="E11" s="30" t="s">
        <v>16</v>
      </c>
      <c r="F11" s="30" t="s">
        <v>17</v>
      </c>
      <c r="G11" s="32" t="s">
        <v>20</v>
      </c>
      <c r="H11" s="30" t="s">
        <v>19</v>
      </c>
      <c r="I11" s="30" t="s">
        <v>21</v>
      </c>
      <c r="J11" s="30" t="s">
        <v>18</v>
      </c>
      <c r="K11" s="30" t="s">
        <v>22</v>
      </c>
      <c r="L11" s="30" t="s">
        <v>11</v>
      </c>
      <c r="M11" s="26"/>
    </row>
    <row r="12" spans="1:13" ht="33.75" customHeight="1" x14ac:dyDescent="0.25">
      <c r="A12" s="31"/>
      <c r="B12" s="31"/>
      <c r="C12" s="20" t="s">
        <v>26</v>
      </c>
      <c r="D12" s="31"/>
      <c r="E12" s="31"/>
      <c r="F12" s="31"/>
      <c r="G12" s="33"/>
      <c r="H12" s="31"/>
      <c r="I12" s="31"/>
      <c r="J12" s="31"/>
      <c r="K12" s="31"/>
      <c r="L12" s="31"/>
      <c r="M12" s="26"/>
    </row>
    <row r="13" spans="1:13" x14ac:dyDescent="0.25">
      <c r="A13" s="6">
        <v>1668</v>
      </c>
      <c r="B13" s="7" t="s">
        <v>5</v>
      </c>
      <c r="C13" s="7" t="s">
        <v>38</v>
      </c>
      <c r="D13" s="10"/>
      <c r="E13" s="14">
        <f>A13*D13</f>
        <v>0</v>
      </c>
      <c r="F13" s="10"/>
      <c r="G13" s="14">
        <f>A13*F13</f>
        <v>0</v>
      </c>
      <c r="H13" s="11"/>
      <c r="I13" s="15">
        <f>A13*H13</f>
        <v>0</v>
      </c>
      <c r="J13" s="12"/>
      <c r="K13" s="16">
        <f>A13*J13</f>
        <v>0</v>
      </c>
      <c r="L13" s="13">
        <f>E13+G13+I13+K13</f>
        <v>0</v>
      </c>
      <c r="M13" s="1"/>
    </row>
    <row r="14" spans="1:13" x14ac:dyDescent="0.25">
      <c r="A14" s="6">
        <v>176</v>
      </c>
      <c r="B14" s="7" t="s">
        <v>28</v>
      </c>
      <c r="C14" s="7" t="s">
        <v>39</v>
      </c>
      <c r="D14" s="10"/>
      <c r="E14" s="14">
        <f t="shared" ref="E14:E28" si="0">A14*D14</f>
        <v>0</v>
      </c>
      <c r="F14" s="10"/>
      <c r="G14" s="14">
        <f t="shared" ref="G14:G28" si="1">A14*F14</f>
        <v>0</v>
      </c>
      <c r="H14" s="11"/>
      <c r="I14" s="15">
        <f t="shared" ref="I14:I28" si="2">A14*H14</f>
        <v>0</v>
      </c>
      <c r="J14" s="12"/>
      <c r="K14" s="16">
        <f t="shared" ref="K14:K28" si="3">A14*J14</f>
        <v>0</v>
      </c>
      <c r="L14" s="13">
        <f t="shared" ref="L14:L28" si="4">E14+G14+I14+K14</f>
        <v>0</v>
      </c>
      <c r="M14" s="1"/>
    </row>
    <row r="15" spans="1:13" x14ac:dyDescent="0.25">
      <c r="A15" s="6">
        <v>176</v>
      </c>
      <c r="B15" s="7" t="s">
        <v>27</v>
      </c>
      <c r="C15" s="7" t="s">
        <v>40</v>
      </c>
      <c r="D15" s="10"/>
      <c r="E15" s="14">
        <f t="shared" si="0"/>
        <v>0</v>
      </c>
      <c r="F15" s="10"/>
      <c r="G15" s="14">
        <f t="shared" si="1"/>
        <v>0</v>
      </c>
      <c r="H15" s="11"/>
      <c r="I15" s="15">
        <f t="shared" si="2"/>
        <v>0</v>
      </c>
      <c r="J15" s="12"/>
      <c r="K15" s="16">
        <f t="shared" ref="K15" si="5">A15*J15</f>
        <v>0</v>
      </c>
      <c r="L15" s="13">
        <f t="shared" ref="L15" si="6">E15+G15+I15+K15</f>
        <v>0</v>
      </c>
      <c r="M15" s="1"/>
    </row>
    <row r="16" spans="1:13" x14ac:dyDescent="0.25">
      <c r="A16" s="6">
        <v>11</v>
      </c>
      <c r="B16" s="7" t="s">
        <v>13</v>
      </c>
      <c r="C16" s="7" t="s">
        <v>31</v>
      </c>
      <c r="D16" s="10"/>
      <c r="E16" s="14">
        <f t="shared" si="0"/>
        <v>0</v>
      </c>
      <c r="F16" s="10"/>
      <c r="G16" s="14">
        <f t="shared" si="1"/>
        <v>0</v>
      </c>
      <c r="H16" s="11"/>
      <c r="I16" s="15">
        <f t="shared" si="2"/>
        <v>0</v>
      </c>
      <c r="J16" s="12"/>
      <c r="K16" s="16">
        <f t="shared" si="3"/>
        <v>0</v>
      </c>
      <c r="L16" s="13">
        <f t="shared" si="4"/>
        <v>0</v>
      </c>
      <c r="M16" s="1"/>
    </row>
    <row r="17" spans="1:13" x14ac:dyDescent="0.25">
      <c r="A17" s="6">
        <v>3</v>
      </c>
      <c r="B17" s="7" t="s">
        <v>14</v>
      </c>
      <c r="C17" s="7" t="s">
        <v>32</v>
      </c>
      <c r="D17" s="10"/>
      <c r="E17" s="14">
        <f t="shared" si="0"/>
        <v>0</v>
      </c>
      <c r="F17" s="10"/>
      <c r="G17" s="14">
        <f t="shared" si="1"/>
        <v>0</v>
      </c>
      <c r="H17" s="11"/>
      <c r="I17" s="15">
        <f t="shared" si="2"/>
        <v>0</v>
      </c>
      <c r="J17" s="12"/>
      <c r="K17" s="16">
        <f t="shared" si="3"/>
        <v>0</v>
      </c>
      <c r="L17" s="13">
        <f t="shared" si="4"/>
        <v>0</v>
      </c>
      <c r="M17" s="1"/>
    </row>
    <row r="18" spans="1:13" x14ac:dyDescent="0.25">
      <c r="A18" s="6">
        <v>9</v>
      </c>
      <c r="B18" s="7" t="s">
        <v>29</v>
      </c>
      <c r="C18" s="7"/>
      <c r="D18" s="10"/>
      <c r="E18" s="14">
        <f t="shared" si="0"/>
        <v>0</v>
      </c>
      <c r="F18" s="10"/>
      <c r="G18" s="14">
        <f t="shared" si="1"/>
        <v>0</v>
      </c>
      <c r="H18" s="11"/>
      <c r="I18" s="15">
        <f t="shared" si="2"/>
        <v>0</v>
      </c>
      <c r="J18" s="12"/>
      <c r="K18" s="16">
        <f t="shared" si="3"/>
        <v>0</v>
      </c>
      <c r="L18" s="13">
        <f t="shared" si="4"/>
        <v>0</v>
      </c>
      <c r="M18" s="1"/>
    </row>
    <row r="19" spans="1:13" x14ac:dyDescent="0.25">
      <c r="A19" s="6"/>
      <c r="B19" s="7"/>
      <c r="C19" s="7"/>
      <c r="D19" s="10"/>
      <c r="E19" s="14"/>
      <c r="F19" s="10"/>
      <c r="G19" s="14"/>
      <c r="H19" s="11"/>
      <c r="I19" s="15"/>
      <c r="J19" s="12"/>
      <c r="K19" s="16"/>
      <c r="L19" s="13"/>
      <c r="M19" s="1"/>
    </row>
    <row r="20" spans="1:13" x14ac:dyDescent="0.25">
      <c r="A20" s="6">
        <v>1122</v>
      </c>
      <c r="B20" t="s">
        <v>9</v>
      </c>
      <c r="C20" s="21"/>
      <c r="D20" s="10"/>
      <c r="E20" s="14">
        <f t="shared" si="0"/>
        <v>0</v>
      </c>
      <c r="F20" s="10"/>
      <c r="G20" s="14">
        <f t="shared" si="1"/>
        <v>0</v>
      </c>
      <c r="H20" s="11"/>
      <c r="I20" s="15">
        <f t="shared" si="2"/>
        <v>0</v>
      </c>
      <c r="J20" s="12"/>
      <c r="K20" s="16">
        <f t="shared" si="3"/>
        <v>0</v>
      </c>
      <c r="L20" s="13">
        <f t="shared" si="4"/>
        <v>0</v>
      </c>
      <c r="M20" s="1"/>
    </row>
    <row r="21" spans="1:13" x14ac:dyDescent="0.25">
      <c r="A21" s="6">
        <v>8</v>
      </c>
      <c r="B21" s="7" t="s">
        <v>6</v>
      </c>
      <c r="C21" s="7"/>
      <c r="D21" s="10"/>
      <c r="E21" s="14">
        <f t="shared" si="0"/>
        <v>0</v>
      </c>
      <c r="F21" s="10"/>
      <c r="G21" s="14">
        <f t="shared" si="1"/>
        <v>0</v>
      </c>
      <c r="H21" s="11"/>
      <c r="I21" s="15">
        <f t="shared" si="2"/>
        <v>0</v>
      </c>
      <c r="J21" s="12"/>
      <c r="K21" s="16">
        <f t="shared" si="3"/>
        <v>0</v>
      </c>
      <c r="L21" s="13">
        <f t="shared" si="4"/>
        <v>0</v>
      </c>
      <c r="M21" s="1"/>
    </row>
    <row r="22" spans="1:13" x14ac:dyDescent="0.25">
      <c r="A22" s="22">
        <v>192</v>
      </c>
      <c r="B22" s="21" t="s">
        <v>33</v>
      </c>
      <c r="C22" s="7"/>
      <c r="D22" s="10"/>
      <c r="E22" s="14">
        <f t="shared" ref="E22:E23" si="7">A22*D22</f>
        <v>0</v>
      </c>
      <c r="F22" s="10"/>
      <c r="G22" s="14">
        <f t="shared" ref="G22:G23" si="8">A22*F22</f>
        <v>0</v>
      </c>
      <c r="H22" s="11"/>
      <c r="I22" s="15">
        <f t="shared" ref="I22:I23" si="9">A22*H22</f>
        <v>0</v>
      </c>
      <c r="J22" s="12"/>
      <c r="K22" s="16">
        <f t="shared" ref="K22:K23" si="10">A22*J22</f>
        <v>0</v>
      </c>
      <c r="L22" s="13">
        <f t="shared" ref="L22:L23" si="11">E22+G22+I22+K22</f>
        <v>0</v>
      </c>
      <c r="M22" s="1"/>
    </row>
    <row r="23" spans="1:13" x14ac:dyDescent="0.25">
      <c r="A23" s="23">
        <v>580</v>
      </c>
      <c r="B23" s="7" t="s">
        <v>34</v>
      </c>
      <c r="C23" s="7"/>
      <c r="D23" s="10"/>
      <c r="E23" s="14">
        <f t="shared" si="7"/>
        <v>0</v>
      </c>
      <c r="F23" s="10"/>
      <c r="G23" s="14">
        <f t="shared" si="8"/>
        <v>0</v>
      </c>
      <c r="H23" s="11"/>
      <c r="I23" s="15">
        <f t="shared" si="9"/>
        <v>0</v>
      </c>
      <c r="J23" s="12"/>
      <c r="K23" s="16">
        <f t="shared" si="10"/>
        <v>0</v>
      </c>
      <c r="L23" s="13">
        <f t="shared" si="11"/>
        <v>0</v>
      </c>
      <c r="M23" s="1"/>
    </row>
    <row r="24" spans="1:13" x14ac:dyDescent="0.25">
      <c r="A24" s="6"/>
      <c r="B24" s="7"/>
      <c r="C24" s="7"/>
      <c r="D24" s="10"/>
      <c r="E24" s="14"/>
      <c r="F24" s="10"/>
      <c r="G24" s="14"/>
      <c r="H24" s="11"/>
      <c r="I24" s="15"/>
      <c r="J24" s="12"/>
      <c r="K24" s="16"/>
      <c r="L24" s="13"/>
      <c r="M24" s="1"/>
    </row>
    <row r="25" spans="1:13" x14ac:dyDescent="0.25">
      <c r="A25" s="6">
        <v>1</v>
      </c>
      <c r="B25" s="7" t="s">
        <v>7</v>
      </c>
      <c r="C25" s="7"/>
      <c r="D25" s="10"/>
      <c r="E25" s="14">
        <f t="shared" si="0"/>
        <v>0</v>
      </c>
      <c r="F25" s="10"/>
      <c r="G25" s="14">
        <f t="shared" si="1"/>
        <v>0</v>
      </c>
      <c r="H25" s="11"/>
      <c r="I25" s="15">
        <f t="shared" si="2"/>
        <v>0</v>
      </c>
      <c r="J25" s="12"/>
      <c r="K25" s="16">
        <f t="shared" si="3"/>
        <v>0</v>
      </c>
      <c r="L25" s="13">
        <f t="shared" si="4"/>
        <v>0</v>
      </c>
      <c r="M25" s="1"/>
    </row>
    <row r="26" spans="1:13" x14ac:dyDescent="0.25">
      <c r="A26" s="6">
        <v>1</v>
      </c>
      <c r="B26" s="7" t="s">
        <v>10</v>
      </c>
      <c r="C26" s="7"/>
      <c r="D26" s="10"/>
      <c r="E26" s="14">
        <f t="shared" si="0"/>
        <v>0</v>
      </c>
      <c r="F26" s="10"/>
      <c r="G26" s="14">
        <f t="shared" si="1"/>
        <v>0</v>
      </c>
      <c r="H26" s="11"/>
      <c r="I26" s="15">
        <f t="shared" si="2"/>
        <v>0</v>
      </c>
      <c r="J26" s="12"/>
      <c r="K26" s="16">
        <f t="shared" si="3"/>
        <v>0</v>
      </c>
      <c r="L26" s="13">
        <f t="shared" si="4"/>
        <v>0</v>
      </c>
      <c r="M26" s="1"/>
    </row>
    <row r="27" spans="1:13" x14ac:dyDescent="0.25">
      <c r="A27" s="6">
        <v>1</v>
      </c>
      <c r="B27" s="7" t="s">
        <v>35</v>
      </c>
      <c r="C27" s="7" t="s">
        <v>30</v>
      </c>
      <c r="D27" s="10"/>
      <c r="E27" s="14">
        <f t="shared" si="0"/>
        <v>0</v>
      </c>
      <c r="F27" s="10"/>
      <c r="G27" s="14">
        <f t="shared" si="1"/>
        <v>0</v>
      </c>
      <c r="H27" s="11"/>
      <c r="I27" s="15">
        <f t="shared" si="2"/>
        <v>0</v>
      </c>
      <c r="J27" s="12"/>
      <c r="K27" s="16">
        <f t="shared" si="3"/>
        <v>0</v>
      </c>
      <c r="L27" s="13">
        <f t="shared" si="4"/>
        <v>0</v>
      </c>
      <c r="M27" s="1"/>
    </row>
    <row r="28" spans="1:13" x14ac:dyDescent="0.25">
      <c r="A28" s="6">
        <v>1</v>
      </c>
      <c r="B28" s="7" t="s">
        <v>8</v>
      </c>
      <c r="C28" s="7" t="s">
        <v>37</v>
      </c>
      <c r="D28" s="10"/>
      <c r="E28" s="14">
        <f t="shared" si="0"/>
        <v>0</v>
      </c>
      <c r="F28" s="10"/>
      <c r="G28" s="14">
        <f t="shared" si="1"/>
        <v>0</v>
      </c>
      <c r="H28" s="11"/>
      <c r="I28" s="15">
        <f t="shared" si="2"/>
        <v>0</v>
      </c>
      <c r="J28" s="12"/>
      <c r="K28" s="16">
        <f t="shared" si="3"/>
        <v>0</v>
      </c>
      <c r="L28" s="13">
        <f t="shared" si="4"/>
        <v>0</v>
      </c>
      <c r="M28" s="1"/>
    </row>
    <row r="29" spans="1:13" x14ac:dyDescent="0.25">
      <c r="A29" s="35" t="s">
        <v>25</v>
      </c>
      <c r="B29" s="35"/>
      <c r="C29" s="6"/>
      <c r="D29" s="14"/>
      <c r="E29" s="14">
        <f>SUM(E13:E28)</f>
        <v>0</v>
      </c>
      <c r="F29" s="14"/>
      <c r="G29" s="14">
        <f>SUM(G13:G28)</f>
        <v>0</v>
      </c>
      <c r="H29" s="14"/>
      <c r="I29" s="14">
        <f>SUM(I13:I28)</f>
        <v>0</v>
      </c>
      <c r="J29" s="14"/>
      <c r="K29" s="14">
        <f>SUM(K13:K28)</f>
        <v>0</v>
      </c>
      <c r="L29" s="15"/>
      <c r="M29" s="1"/>
    </row>
    <row r="30" spans="1:13" x14ac:dyDescent="0.25">
      <c r="A30" s="34" t="s">
        <v>23</v>
      </c>
      <c r="B30" s="34"/>
      <c r="C30" s="34"/>
      <c r="D30" s="34"/>
      <c r="E30" s="34"/>
      <c r="F30" s="34"/>
      <c r="G30" s="34"/>
      <c r="H30" s="34"/>
      <c r="I30" s="34"/>
      <c r="J30" s="34"/>
      <c r="K30" s="34"/>
      <c r="L30" s="19">
        <f>SUM(L13:L18,L20:L23,L25:L28)</f>
        <v>0</v>
      </c>
      <c r="M30" s="1"/>
    </row>
    <row r="32" spans="1:13" x14ac:dyDescent="0.25">
      <c r="E32" s="17"/>
      <c r="F32" s="17"/>
      <c r="G32" s="17"/>
      <c r="H32" s="17"/>
      <c r="I32" s="17"/>
      <c r="J32" s="17"/>
      <c r="K32" s="17"/>
    </row>
  </sheetData>
  <mergeCells count="23">
    <mergeCell ref="A30:K30"/>
    <mergeCell ref="A11:A12"/>
    <mergeCell ref="B11:B12"/>
    <mergeCell ref="D11:D12"/>
    <mergeCell ref="H11:H12"/>
    <mergeCell ref="J11:J12"/>
    <mergeCell ref="A29:B29"/>
    <mergeCell ref="A1:L1"/>
    <mergeCell ref="A4:L4"/>
    <mergeCell ref="M11:M12"/>
    <mergeCell ref="A6:L6"/>
    <mergeCell ref="A7:L7"/>
    <mergeCell ref="A8:L8"/>
    <mergeCell ref="A9:L9"/>
    <mergeCell ref="A10:L10"/>
    <mergeCell ref="M4:M10"/>
    <mergeCell ref="A5:L5"/>
    <mergeCell ref="F11:F12"/>
    <mergeCell ref="L11:L12"/>
    <mergeCell ref="E11:E12"/>
    <mergeCell ref="G11:G12"/>
    <mergeCell ref="I11:I12"/>
    <mergeCell ref="K11:K1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26EAE5C90654428B9F4473B1779533" ma:contentTypeVersion="4" ma:contentTypeDescription="Een nieuw document maken." ma:contentTypeScope="" ma:versionID="d440a480ac51874c52e7b1b836db0b97">
  <xsd:schema xmlns:xsd="http://www.w3.org/2001/XMLSchema" xmlns:xs="http://www.w3.org/2001/XMLSchema" xmlns:p="http://schemas.microsoft.com/office/2006/metadata/properties" xmlns:ns2="a9fb870a-43e6-438a-9355-bb018ecd0106" targetNamespace="http://schemas.microsoft.com/office/2006/metadata/properties" ma:root="true" ma:fieldsID="f0aab60ed831d8bfe1aca3945890b58e" ns2:_="">
    <xsd:import namespace="a9fb870a-43e6-438a-9355-bb018ecd01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fb870a-43e6-438a-9355-bb018ecd01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9E4F34-3B1A-4891-8BFF-3804AF26E8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fb870a-43e6-438a-9355-bb018ecd01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64944B-FADB-4DF0-88F6-0D9F892C8235}">
  <ds:schemaRefs>
    <ds:schemaRef ds:uri="http://schemas.microsoft.com/sharepoint/v3/contenttype/forms"/>
  </ds:schemaRefs>
</ds:datastoreItem>
</file>

<file path=customXml/itemProps3.xml><?xml version="1.0" encoding="utf-8"?>
<ds:datastoreItem xmlns:ds="http://schemas.openxmlformats.org/officeDocument/2006/customXml" ds:itemID="{D3DB3CEC-4324-4EC3-9E69-6009D90E0958}">
  <ds:schemaRefs>
    <ds:schemaRef ds:uri="http://purl.org/dc/terms/"/>
    <ds:schemaRef ds:uri="http://www.w3.org/XML/1998/namespace"/>
    <ds:schemaRef ds:uri="http://purl.org/dc/elements/1.1/"/>
    <ds:schemaRef ds:uri="http://schemas.openxmlformats.org/package/2006/metadata/core-properties"/>
    <ds:schemaRef ds:uri="http://schemas.microsoft.com/office/infopath/2007/PartnerControls"/>
    <ds:schemaRef ds:uri="http://schemas.microsoft.com/office/2006/documentManagement/types"/>
    <ds:schemaRef ds:uri="a9fb870a-43e6-438a-9355-bb018ecd0106"/>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Mendelt de Jong</dc:creator>
  <cp:keywords/>
  <dc:description/>
  <cp:lastModifiedBy>Thijs Somhorst</cp:lastModifiedBy>
  <cp:revision/>
  <cp:lastPrinted>2023-04-12T06:32:26Z</cp:lastPrinted>
  <dcterms:created xsi:type="dcterms:W3CDTF">2023-04-05T06:57:28Z</dcterms:created>
  <dcterms:modified xsi:type="dcterms:W3CDTF">2023-05-25T06:27:48Z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0x0101004C26EAE5C90654428B9F4473B1779533</vt:lpwstr>
  </property>
</Properties>
</file>