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Onderzoekwerkplekken/Shared Documents/General/03 - Systeem documentatie/3. Requirements/Referentiemateriaal/Werkplekken en Posten/"/>
    </mc:Choice>
  </mc:AlternateContent>
  <xr:revisionPtr revIDLastSave="522" documentId="8_{0FF883F9-F0A2-4C86-9F2C-CE0FF7887824}" xr6:coauthVersionLast="47" xr6:coauthVersionMax="47" xr10:uidLastSave="{2AD38DB2-9111-CB4C-8FD1-71984D1A4D89}"/>
  <bookViews>
    <workbookView xWindow="0" yWindow="500" windowWidth="33600" windowHeight="20500" xr2:uid="{65A0110F-4C23-41DE-BA70-A2A3B18C2FD9}"/>
  </bookViews>
  <sheets>
    <sheet name="Totalen" sheetId="5" r:id="rId1"/>
    <sheet name="Ontwikkel " sheetId="1" r:id="rId2"/>
    <sheet name="Test en Acceptatie" sheetId="2" r:id="rId3"/>
    <sheet name="Productie" sheetId="3" r:id="rId4"/>
    <sheet name="Opleiding" sheetId="4" r:id="rId5"/>
  </sheets>
  <calcPr calcId="191028" iterate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E9" i="5"/>
  <c r="D9" i="5"/>
  <c r="C9" i="5"/>
  <c r="B9" i="5"/>
  <c r="X105" i="4"/>
  <c r="W105" i="4"/>
  <c r="F12" i="5" s="1"/>
  <c r="X186" i="3"/>
  <c r="W186" i="3"/>
  <c r="F11" i="5" s="1"/>
  <c r="X41" i="2"/>
  <c r="W41" i="2"/>
  <c r="F10" i="5" s="1"/>
  <c r="V41" i="2"/>
  <c r="X10" i="1"/>
  <c r="W10" i="1"/>
  <c r="H14" i="5"/>
  <c r="G14" i="5"/>
  <c r="C10" i="5"/>
  <c r="B10" i="5"/>
  <c r="R105" i="4"/>
  <c r="Q105" i="4"/>
  <c r="E12" i="5" s="1"/>
  <c r="M105" i="4"/>
  <c r="L105" i="4"/>
  <c r="D12" i="5" s="1"/>
  <c r="G105" i="4"/>
  <c r="F105" i="4"/>
  <c r="C12" i="5" s="1"/>
  <c r="B105" i="4"/>
  <c r="B12" i="5" s="1"/>
  <c r="R186" i="3"/>
  <c r="Q186" i="3"/>
  <c r="E11" i="5" s="1"/>
  <c r="M186" i="3"/>
  <c r="L186" i="3"/>
  <c r="D11" i="5" s="1"/>
  <c r="G186" i="3"/>
  <c r="F186" i="3"/>
  <c r="C11" i="5" s="1"/>
  <c r="B186" i="3"/>
  <c r="B11" i="5" s="1"/>
  <c r="R41" i="2"/>
  <c r="Q41" i="2"/>
  <c r="E10" i="5" s="1"/>
  <c r="M41" i="2"/>
  <c r="L41" i="2"/>
  <c r="D10" i="5" s="1"/>
  <c r="G41" i="2"/>
  <c r="F41" i="2"/>
  <c r="B41" i="2"/>
  <c r="R10" i="1"/>
  <c r="M10" i="1"/>
  <c r="G10" i="1"/>
  <c r="Q10" i="1"/>
  <c r="L10" i="1"/>
  <c r="F10" i="1"/>
  <c r="B10" i="1"/>
  <c r="B14" i="5" l="1"/>
  <c r="C14" i="5"/>
  <c r="E14" i="5"/>
  <c r="F14" i="5"/>
  <c r="D14" i="5"/>
</calcChain>
</file>

<file path=xl/sharedStrings.xml><?xml version="1.0" encoding="utf-8"?>
<sst xmlns="http://schemas.openxmlformats.org/spreadsheetml/2006/main" count="1070" uniqueCount="457">
  <si>
    <t xml:space="preserve">Overzicht </t>
  </si>
  <si>
    <t>Werkplekken</t>
  </si>
  <si>
    <t>DVL PC's</t>
  </si>
  <si>
    <t>TRDL PC's</t>
  </si>
  <si>
    <t>PBH PC's</t>
  </si>
  <si>
    <t>KA/OCCR PC's</t>
  </si>
  <si>
    <t>Specials</t>
  </si>
  <si>
    <t>Geheugen</t>
  </si>
  <si>
    <t>32 G</t>
  </si>
  <si>
    <t>16 G</t>
  </si>
  <si>
    <t>Video Uitgangen</t>
  </si>
  <si>
    <t>Netwerk</t>
  </si>
  <si>
    <t>2 UTP</t>
  </si>
  <si>
    <t>1 UTP</t>
  </si>
  <si>
    <t>Ontwikkel</t>
  </si>
  <si>
    <t>Test en Acceptatie</t>
  </si>
  <si>
    <t>Productie</t>
  </si>
  <si>
    <t>Opleiding</t>
  </si>
  <si>
    <t>Totaal</t>
  </si>
  <si>
    <t>Ontwikkel Omgeving</t>
  </si>
  <si>
    <t>Werkplek</t>
  </si>
  <si>
    <t>DVL</t>
  </si>
  <si>
    <t>TRDL</t>
  </si>
  <si>
    <t>PBH</t>
  </si>
  <si>
    <t>KA</t>
  </si>
  <si>
    <t>Locatie</t>
  </si>
  <si>
    <t>WPK nummer</t>
  </si>
  <si>
    <t>Functie</t>
  </si>
  <si>
    <t>Aantal PC's</t>
  </si>
  <si>
    <t>Aantal Video uitgangen</t>
  </si>
  <si>
    <t>Scherm-grootte in inch</t>
  </si>
  <si>
    <t>Maximale resolutie</t>
  </si>
  <si>
    <t>Ingestelde resolutie</t>
  </si>
  <si>
    <t>Resolutie</t>
  </si>
  <si>
    <t>AHL-OT</t>
  </si>
  <si>
    <t>DVL Ontwikkel PC</t>
  </si>
  <si>
    <t>3840 x 2160</t>
  </si>
  <si>
    <t>2560 x 1440</t>
  </si>
  <si>
    <t>TRDL Ontwikkel PC</t>
  </si>
  <si>
    <t>1600 x 1200</t>
  </si>
  <si>
    <t>Totaal:</t>
  </si>
  <si>
    <t>Test en Acceptatie Omgeving</t>
  </si>
  <si>
    <t>PTC</t>
  </si>
  <si>
    <t>WPK1089</t>
  </si>
  <si>
    <t>WPK1084</t>
  </si>
  <si>
    <t>DVL - VOS3</t>
  </si>
  <si>
    <t>WPK1016</t>
  </si>
  <si>
    <t>DVL - VOS1</t>
  </si>
  <si>
    <t>WPK1018</t>
  </si>
  <si>
    <t>DVL - VOS4 / GPW2.1 Test en Acceptatie</t>
  </si>
  <si>
    <t>WPK1019</t>
  </si>
  <si>
    <t>DVL - VOS2</t>
  </si>
  <si>
    <t>DVL - VOS5</t>
  </si>
  <si>
    <t>WPK511</t>
  </si>
  <si>
    <t>DVL - GPW2.1 Test en Acceptatie</t>
  </si>
  <si>
    <t>WPK1012</t>
  </si>
  <si>
    <t>WPK593</t>
  </si>
  <si>
    <t>PBH PC / GPW2.1 Test en acceptatie</t>
  </si>
  <si>
    <t>WPK1005</t>
  </si>
  <si>
    <t>TRDL1 TMC</t>
  </si>
  <si>
    <t>WPK1006</t>
  </si>
  <si>
    <t>TRDL2 TMC</t>
  </si>
  <si>
    <t>WPK1008</t>
  </si>
  <si>
    <t>TRDL1 TMB</t>
  </si>
  <si>
    <t>WPK1007</t>
  </si>
  <si>
    <t>TRDL2 TMB</t>
  </si>
  <si>
    <t>WPK1080</t>
  </si>
  <si>
    <t>TRDL4 TMC</t>
  </si>
  <si>
    <t>WPK1081</t>
  </si>
  <si>
    <t>TRDL3 TMC</t>
  </si>
  <si>
    <t>WPK1083</t>
  </si>
  <si>
    <t>WPK1085</t>
  </si>
  <si>
    <t>WPK1001</t>
  </si>
  <si>
    <t>TRDL1 VLV</t>
  </si>
  <si>
    <t>WPK1002</t>
  </si>
  <si>
    <t>TRDL2 VLV</t>
  </si>
  <si>
    <t>WPK1011</t>
  </si>
  <si>
    <t>WPK1015</t>
  </si>
  <si>
    <t>WPK1003</t>
  </si>
  <si>
    <t>WPK1004</t>
  </si>
  <si>
    <t>WPK1013</t>
  </si>
  <si>
    <t>TRDL5 AMD</t>
  </si>
  <si>
    <t>WPK1014</t>
  </si>
  <si>
    <t>TRDL6 AMD</t>
  </si>
  <si>
    <t>WPK595</t>
  </si>
  <si>
    <t>TRDL1 / GPW2.1 Test en Acceptatie</t>
  </si>
  <si>
    <t>TRDL2 / GPW2.1 Test en Acceptatie</t>
  </si>
  <si>
    <t>WPK1</t>
  </si>
  <si>
    <t>WPK2</t>
  </si>
  <si>
    <t>WPK3</t>
  </si>
  <si>
    <t>TRDL1 PEIL</t>
  </si>
  <si>
    <t>WPK4</t>
  </si>
  <si>
    <t>TRDL2 PEIL</t>
  </si>
  <si>
    <t>Productie Omgeving</t>
  </si>
  <si>
    <t>Inktpot</t>
  </si>
  <si>
    <t>WPK382</t>
  </si>
  <si>
    <t>FuB Inktpot</t>
  </si>
  <si>
    <t>Duisburg</t>
  </si>
  <si>
    <t>WPK418</t>
  </si>
  <si>
    <t>Grensdisponent Duisburg</t>
  </si>
  <si>
    <t>2560 x 1600</t>
  </si>
  <si>
    <t>VL Arnhem</t>
  </si>
  <si>
    <t>WPK017</t>
  </si>
  <si>
    <t>WPK415</t>
  </si>
  <si>
    <t>WPK011</t>
  </si>
  <si>
    <t>Treindienstleider NM</t>
  </si>
  <si>
    <t>WPK012</t>
  </si>
  <si>
    <t>Treindienstleider WOA</t>
  </si>
  <si>
    <t>WPK013</t>
  </si>
  <si>
    <t>Treindienstleider Achterhoek</t>
  </si>
  <si>
    <t>WPK014</t>
  </si>
  <si>
    <t>Treindienstleider NM1</t>
  </si>
  <si>
    <t>WPK016</t>
  </si>
  <si>
    <t>Treindienstleider ZP</t>
  </si>
  <si>
    <t>WPK008</t>
  </si>
  <si>
    <t>Treindienstleider AH</t>
  </si>
  <si>
    <t>WPK018</t>
  </si>
  <si>
    <t>Frontoffice / Calamiteiten</t>
  </si>
  <si>
    <t>WPK009</t>
  </si>
  <si>
    <t>Treindienstleider VA</t>
  </si>
  <si>
    <t>WPK015</t>
  </si>
  <si>
    <t>Planbeheer</t>
  </si>
  <si>
    <t>VL Amersfoort (UT)</t>
  </si>
  <si>
    <t>WPK267</t>
  </si>
  <si>
    <t>View t.b.v. DVL</t>
  </si>
  <si>
    <t>WPK257</t>
  </si>
  <si>
    <t>Amersfoort planner</t>
  </si>
  <si>
    <t>WPK229</t>
  </si>
  <si>
    <t>Amersfoort</t>
  </si>
  <si>
    <t>WPK203</t>
  </si>
  <si>
    <t>Amersfoort Stiluwe</t>
  </si>
  <si>
    <t>WPK202</t>
  </si>
  <si>
    <t>Amersfoort Goollijn</t>
  </si>
  <si>
    <t>WPK256</t>
  </si>
  <si>
    <t>Amersfoort calamiteiten</t>
  </si>
  <si>
    <t>WPK269</t>
  </si>
  <si>
    <t>FuB AMF</t>
  </si>
  <si>
    <t>VL Alkmaar</t>
  </si>
  <si>
    <t>WPK430</t>
  </si>
  <si>
    <t>WPK030</t>
  </si>
  <si>
    <t>Treindienstleider AMR</t>
  </si>
  <si>
    <t>WPK028</t>
  </si>
  <si>
    <t>Treindienstleider HN</t>
  </si>
  <si>
    <t>WPK034</t>
  </si>
  <si>
    <t>Calamiteiten</t>
  </si>
  <si>
    <t>WPK033</t>
  </si>
  <si>
    <t>Treindienstleider HLM</t>
  </si>
  <si>
    <t>WPK027</t>
  </si>
  <si>
    <t>Treindienstleider UTG</t>
  </si>
  <si>
    <t>WPK031</t>
  </si>
  <si>
    <t>WOA ASD</t>
  </si>
  <si>
    <t>VL Amsterdam</t>
  </si>
  <si>
    <t>WPK260</t>
  </si>
  <si>
    <t>WPK385</t>
  </si>
  <si>
    <t>WPK498</t>
  </si>
  <si>
    <t>WPK045</t>
  </si>
  <si>
    <t>ASD Calamiteiten A2</t>
  </si>
  <si>
    <t>WPK036</t>
  </si>
  <si>
    <t>Treindienstleider UT-lijn</t>
  </si>
  <si>
    <t>WPK037</t>
  </si>
  <si>
    <t>Treindienstleider ASD Zuidtak</t>
  </si>
  <si>
    <t>WPK038</t>
  </si>
  <si>
    <t>Treindienstleider SHL</t>
  </si>
  <si>
    <t>WPK039</t>
  </si>
  <si>
    <t>Treindienstleider</t>
  </si>
  <si>
    <t>WPK046</t>
  </si>
  <si>
    <t>TRDl Felvo planner hoofddorp</t>
  </si>
  <si>
    <t>WPK040</t>
  </si>
  <si>
    <t>WPK042</t>
  </si>
  <si>
    <t>Treindienstleider singelgracht</t>
  </si>
  <si>
    <t>WPK043</t>
  </si>
  <si>
    <t>Treindienstleider ASD oost</t>
  </si>
  <si>
    <t>WPK484</t>
  </si>
  <si>
    <t>Postbeheer / Calamiteit</t>
  </si>
  <si>
    <t>WPK497</t>
  </si>
  <si>
    <t>Calamiteiten SAAL ASD</t>
  </si>
  <si>
    <t>WPK050</t>
  </si>
  <si>
    <t>Treindienstleider ASD West</t>
  </si>
  <si>
    <t>WPK051</t>
  </si>
  <si>
    <t>Treindienstleider HS/DT</t>
  </si>
  <si>
    <t>VL Eindhoven</t>
  </si>
  <si>
    <t>WPK675</t>
  </si>
  <si>
    <t>WPK676</t>
  </si>
  <si>
    <t>WPK427</t>
  </si>
  <si>
    <t>PostBeheer</t>
  </si>
  <si>
    <t>WPK059</t>
  </si>
  <si>
    <t>Planner EHV</t>
  </si>
  <si>
    <t>WPK060</t>
  </si>
  <si>
    <t>Treindienstleider Calamiteiten</t>
  </si>
  <si>
    <t>WPK061</t>
  </si>
  <si>
    <t>Treindienstleider VL &amp; BVLO-er</t>
  </si>
  <si>
    <t>WPK055</t>
  </si>
  <si>
    <t>Treindienstleider MSL</t>
  </si>
  <si>
    <t>WPK062</t>
  </si>
  <si>
    <t>Treindienstleider EHV</t>
  </si>
  <si>
    <t>WPK063</t>
  </si>
  <si>
    <t>Treindienstleider TB</t>
  </si>
  <si>
    <t>WPK426</t>
  </si>
  <si>
    <t>Treindienstleider Calamiteiten EHV</t>
  </si>
  <si>
    <t>WPK057</t>
  </si>
  <si>
    <t>Treindienstleider HT</t>
  </si>
  <si>
    <t>WPK684</t>
  </si>
  <si>
    <t>VL Groningen</t>
  </si>
  <si>
    <t>WPK209</t>
  </si>
  <si>
    <t>WPK071</t>
  </si>
  <si>
    <t>WPK067</t>
  </si>
  <si>
    <t>Treindienstleider INTEGRO</t>
  </si>
  <si>
    <t>WPK068</t>
  </si>
  <si>
    <t>Treindienstleider Lauwers</t>
  </si>
  <si>
    <t>WPK069</t>
  </si>
  <si>
    <t>Treindienstleider NCBG</t>
  </si>
  <si>
    <t>WPK070</t>
  </si>
  <si>
    <t>Treindienstleider GN</t>
  </si>
  <si>
    <t>WPK066</t>
  </si>
  <si>
    <t>Treindienstleider LW</t>
  </si>
  <si>
    <t>WPK558</t>
  </si>
  <si>
    <t>PBH++</t>
  </si>
  <si>
    <t>BRUG</t>
  </si>
  <si>
    <t>View brugwachter</t>
  </si>
  <si>
    <t>VL Den Haag</t>
  </si>
  <si>
    <t>WPK220</t>
  </si>
  <si>
    <t>WPK075</t>
  </si>
  <si>
    <t>DVL &amp; Treindienstleider Planner</t>
  </si>
  <si>
    <t>WPK074</t>
  </si>
  <si>
    <t>Treindienstleider LEDN</t>
  </si>
  <si>
    <t>WPK076</t>
  </si>
  <si>
    <t>Treindienstleider GV/DT</t>
  </si>
  <si>
    <t>WPK080</t>
  </si>
  <si>
    <t>Treindienstleider GVC</t>
  </si>
  <si>
    <t>WPK077</t>
  </si>
  <si>
    <t>WPK081</t>
  </si>
  <si>
    <t>Treindienstleider &amp; PBH++</t>
  </si>
  <si>
    <t>WPK073</t>
  </si>
  <si>
    <t>VL Kijfhoek</t>
  </si>
  <si>
    <t>WPK236</t>
  </si>
  <si>
    <t>WPK237</t>
  </si>
  <si>
    <t>WPK504</t>
  </si>
  <si>
    <t>WPK453</t>
  </si>
  <si>
    <t>Treindienstleider HEUVEL</t>
  </si>
  <si>
    <t>WPK455</t>
  </si>
  <si>
    <t>WPK456</t>
  </si>
  <si>
    <t>Treindienstleider KFH</t>
  </si>
  <si>
    <t>WPK457</t>
  </si>
  <si>
    <t>Treindienstleider A15</t>
  </si>
  <si>
    <t>WPK475</t>
  </si>
  <si>
    <t>TRDL Waalhaven zuid</t>
  </si>
  <si>
    <t>WPK476</t>
  </si>
  <si>
    <t>Calamiteiten zevenaar a15</t>
  </si>
  <si>
    <t>WPK451</t>
  </si>
  <si>
    <t>Treindienstleider BOTLEK</t>
  </si>
  <si>
    <t>WPK452</t>
  </si>
  <si>
    <t>Treindienstleider MVT1</t>
  </si>
  <si>
    <t>WPK454</t>
  </si>
  <si>
    <t>Treindienstleider MVT2</t>
  </si>
  <si>
    <t>WPK458</t>
  </si>
  <si>
    <t>Functioneel beheer</t>
  </si>
  <si>
    <t>VL Maastricht</t>
  </si>
  <si>
    <t>WPK092</t>
  </si>
  <si>
    <t>WPK086</t>
  </si>
  <si>
    <t>Treindienstleider STD</t>
  </si>
  <si>
    <t>WPK087</t>
  </si>
  <si>
    <t>Treindienstleider MT</t>
  </si>
  <si>
    <t>WPK091</t>
  </si>
  <si>
    <t>WPK088</t>
  </si>
  <si>
    <t>Treindienstleider RM</t>
  </si>
  <si>
    <t>WPK089</t>
  </si>
  <si>
    <t>OVD MT</t>
  </si>
  <si>
    <t>VL Roosendaal</t>
  </si>
  <si>
    <t>WPK416</t>
  </si>
  <si>
    <t>WPK477</t>
  </si>
  <si>
    <t>WPK094</t>
  </si>
  <si>
    <t>WPK417</t>
  </si>
  <si>
    <t>Front office</t>
  </si>
  <si>
    <t>WPK095</t>
  </si>
  <si>
    <t>Treindienstleider ZLW</t>
  </si>
  <si>
    <t>WPK096</t>
  </si>
  <si>
    <t>Treindienstleider RSD</t>
  </si>
  <si>
    <t>WPK098</t>
  </si>
  <si>
    <t>WPK474</t>
  </si>
  <si>
    <t>Treindienstleider BD</t>
  </si>
  <si>
    <t>Treindienstleider ZLD</t>
  </si>
  <si>
    <t>VL Rotterdam</t>
  </si>
  <si>
    <t>WPK247</t>
  </si>
  <si>
    <t>WPK232</t>
  </si>
  <si>
    <t>WPK391</t>
  </si>
  <si>
    <t>WPK467</t>
  </si>
  <si>
    <t>Treindienstleider HSL</t>
  </si>
  <si>
    <t>WPK466</t>
  </si>
  <si>
    <t>Calamiteiten HSL</t>
  </si>
  <si>
    <t>WPK435</t>
  </si>
  <si>
    <t>FUB</t>
  </si>
  <si>
    <t>WPK105</t>
  </si>
  <si>
    <t>calamiteiten</t>
  </si>
  <si>
    <t>WPK421</t>
  </si>
  <si>
    <t>Treindienstleider West</t>
  </si>
  <si>
    <t>WPK425</t>
  </si>
  <si>
    <t>Treindienstleider Oost</t>
  </si>
  <si>
    <t>WPK422</t>
  </si>
  <si>
    <t>Planner</t>
  </si>
  <si>
    <t>WPK100</t>
  </si>
  <si>
    <t>Treindienstleider BRD</t>
  </si>
  <si>
    <t>WPK102</t>
  </si>
  <si>
    <t>Treindienstleider DDR</t>
  </si>
  <si>
    <t>WPK106</t>
  </si>
  <si>
    <t>VL Utrecht</t>
  </si>
  <si>
    <t>WPK264</t>
  </si>
  <si>
    <t>WPK265</t>
  </si>
  <si>
    <t>WPK285</t>
  </si>
  <si>
    <t>WPK268</t>
  </si>
  <si>
    <t>FUB UT</t>
  </si>
  <si>
    <t>DVL UT2</t>
  </si>
  <si>
    <t>WPK230</t>
  </si>
  <si>
    <t>WPK245</t>
  </si>
  <si>
    <t>Treindienstleider Gouda</t>
  </si>
  <si>
    <t>WPK246</t>
  </si>
  <si>
    <t>Treindienstleider Woerden</t>
  </si>
  <si>
    <t>WPK231</t>
  </si>
  <si>
    <t>Treindienstleider Bossche lijn</t>
  </si>
  <si>
    <t>WPK243</t>
  </si>
  <si>
    <t>Treindienstleider UT1  Keer</t>
  </si>
  <si>
    <t>WPK233</t>
  </si>
  <si>
    <t>Treindienstleider UT Planner</t>
  </si>
  <si>
    <t>WPK251</t>
  </si>
  <si>
    <t>Treindienstleider UT4 calamiteiten</t>
  </si>
  <si>
    <t>WPK234</t>
  </si>
  <si>
    <t>Treindienstleider UT1 Door</t>
  </si>
  <si>
    <t>WPK250</t>
  </si>
  <si>
    <t>UT 2&amp;3 Calamiteiten</t>
  </si>
  <si>
    <t>WPK248</t>
  </si>
  <si>
    <t>UT1  Calamiteiten</t>
  </si>
  <si>
    <t>VL Zwolle</t>
  </si>
  <si>
    <t>WPK401</t>
  </si>
  <si>
    <t>DVL &amp; PBH++</t>
  </si>
  <si>
    <t>WPK485</t>
  </si>
  <si>
    <t>WPK309</t>
  </si>
  <si>
    <t>WPK310</t>
  </si>
  <si>
    <t>Calamiteiten PERIFERIE/WOA</t>
  </si>
  <si>
    <t>WPK126</t>
  </si>
  <si>
    <t>WPK127</t>
  </si>
  <si>
    <t>WPK128</t>
  </si>
  <si>
    <t>Treindienstleider PERIFERIE/WOA</t>
  </si>
  <si>
    <t>WPK130</t>
  </si>
  <si>
    <t>WPK131</t>
  </si>
  <si>
    <t>Treindienstleider Noord</t>
  </si>
  <si>
    <t>WPK122</t>
  </si>
  <si>
    <t>Treindienstleider ZL</t>
  </si>
  <si>
    <t>WPK123</t>
  </si>
  <si>
    <t>TRDL ZL NCBG</t>
  </si>
  <si>
    <t>WPK125</t>
  </si>
  <si>
    <t>WPK330</t>
  </si>
  <si>
    <t>WPK133</t>
  </si>
  <si>
    <t>VIEW Brugwachter</t>
  </si>
  <si>
    <t>WPK132</t>
  </si>
  <si>
    <t>Opleidingsomgeving</t>
  </si>
  <si>
    <t>KA / OCCR</t>
  </si>
  <si>
    <t>HF Opleidingen</t>
  </si>
  <si>
    <t>SET 1 AHL</t>
  </si>
  <si>
    <t>WPK966</t>
  </si>
  <si>
    <t>Opleider+ Opnamefunctie</t>
  </si>
  <si>
    <t>WPK961</t>
  </si>
  <si>
    <t>Cursist 1 (Tilburg)</t>
  </si>
  <si>
    <t>1600 x 2560</t>
  </si>
  <si>
    <t>PWK962</t>
  </si>
  <si>
    <t>Cursist 2 (Maaslijn)</t>
  </si>
  <si>
    <t>WPK963</t>
  </si>
  <si>
    <t>Cursist 3 (den Bosch)</t>
  </si>
  <si>
    <t>PWK964</t>
  </si>
  <si>
    <t>Cursist 4 (Eindhoven)</t>
  </si>
  <si>
    <t>WPK965</t>
  </si>
  <si>
    <t>Cursist 5 (Venlo)</t>
  </si>
  <si>
    <t>SET  2 AHL</t>
  </si>
  <si>
    <t>WPK972</t>
  </si>
  <si>
    <t>Opleider</t>
  </si>
  <si>
    <t>WPK967</t>
  </si>
  <si>
    <t>WPK968</t>
  </si>
  <si>
    <t>WPK969</t>
  </si>
  <si>
    <t>WPK970</t>
  </si>
  <si>
    <t>WPK971</t>
  </si>
  <si>
    <t>SET 3 AHL</t>
  </si>
  <si>
    <t>SET 4AHL</t>
  </si>
  <si>
    <t>WPK978</t>
  </si>
  <si>
    <t>WPK973</t>
  </si>
  <si>
    <t>WPK974</t>
  </si>
  <si>
    <t>WPK975</t>
  </si>
  <si>
    <t>WPK976</t>
  </si>
  <si>
    <t>WPK977</t>
  </si>
  <si>
    <t>Amsterdam</t>
  </si>
  <si>
    <t>WPK371</t>
  </si>
  <si>
    <t>WPK372</t>
  </si>
  <si>
    <t>Cursist 1</t>
  </si>
  <si>
    <t>1920 x 1080</t>
  </si>
  <si>
    <t>WPK373</t>
  </si>
  <si>
    <t>Cursist 2</t>
  </si>
  <si>
    <t>WPK374</t>
  </si>
  <si>
    <t>Cursist 3</t>
  </si>
  <si>
    <t>WPK375</t>
  </si>
  <si>
    <t>Cursist 4</t>
  </si>
  <si>
    <t>WPK388</t>
  </si>
  <si>
    <t>WPK020</t>
  </si>
  <si>
    <t>WPK022</t>
  </si>
  <si>
    <t>WPK019</t>
  </si>
  <si>
    <t>WPK023</t>
  </si>
  <si>
    <t>WPK025</t>
  </si>
  <si>
    <t>Arnhem</t>
  </si>
  <si>
    <t>WPK494</t>
  </si>
  <si>
    <t>WPK195</t>
  </si>
  <si>
    <t>WPK201</t>
  </si>
  <si>
    <t>WPK270</t>
  </si>
  <si>
    <t>WPK305</t>
  </si>
  <si>
    <t>WPK323</t>
  </si>
  <si>
    <t>Zwolle</t>
  </si>
  <si>
    <t>WPK515</t>
  </si>
  <si>
    <t>WPK516</t>
  </si>
  <si>
    <t>WPK517</t>
  </si>
  <si>
    <t>WPK518</t>
  </si>
  <si>
    <t>WPK519</t>
  </si>
  <si>
    <t>NVLU</t>
  </si>
  <si>
    <t>WPK392</t>
  </si>
  <si>
    <t>WPK278</t>
  </si>
  <si>
    <t>WPK279</t>
  </si>
  <si>
    <t>WPK280</t>
  </si>
  <si>
    <t>WPK281</t>
  </si>
  <si>
    <t>WPK284</t>
  </si>
  <si>
    <t>Rotterdam</t>
  </si>
  <si>
    <t>WPK490</t>
  </si>
  <si>
    <t>WPK492</t>
  </si>
  <si>
    <t>WPK493</t>
  </si>
  <si>
    <t>WPK495</t>
  </si>
  <si>
    <t>WPK496</t>
  </si>
  <si>
    <t>WPK500</t>
  </si>
  <si>
    <t>Eindhoven</t>
  </si>
  <si>
    <t>WPK560</t>
  </si>
  <si>
    <t>WPK561</t>
  </si>
  <si>
    <t>WPK562</t>
  </si>
  <si>
    <t>WPK563</t>
  </si>
  <si>
    <t>WPK564</t>
  </si>
  <si>
    <t>WPK565</t>
  </si>
  <si>
    <t>HF Lab</t>
  </si>
  <si>
    <t>WPK501</t>
  </si>
  <si>
    <t>WPK510</t>
  </si>
  <si>
    <t>WPK508</t>
  </si>
  <si>
    <t>WPK509</t>
  </si>
  <si>
    <t>DVL opleidingen</t>
  </si>
  <si>
    <t>WPK990</t>
  </si>
  <si>
    <t>Opleider - OCCR</t>
  </si>
  <si>
    <t>Opleider - KA</t>
  </si>
  <si>
    <t>1920x1080</t>
  </si>
  <si>
    <t>WPK985</t>
  </si>
  <si>
    <t>Cursist 1 - OCCR</t>
  </si>
  <si>
    <t xml:space="preserve">WPK986 </t>
  </si>
  <si>
    <t>Cursist 2 - OCCR</t>
  </si>
  <si>
    <t>WPK987</t>
  </si>
  <si>
    <t>Cursist 3 - OCCR</t>
  </si>
  <si>
    <t>WPK988</t>
  </si>
  <si>
    <t>Cursist 4 - OCCR</t>
  </si>
  <si>
    <t>WPK989</t>
  </si>
  <si>
    <t>Cursist 5 - OCCR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</si>
</sst>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/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4" fillId="0" borderId="0" xfId="0" applyFont="1"/>
    <xf numFmtId="0" fontId="2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6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FF1E-ACF2-4A74-B163-5D3047A90823}">
  <dimension ref="A1:H14"/>
  <sheetViews>
    <sheetView tabSelected="1" workbookViewId="0">
      <selection activeCell="C30" sqref="C30"/>
    </sheetView>
  </sheetViews>
  <sheetFormatPr baseColWidth="10" defaultColWidth="8.83203125" defaultRowHeight="15" x14ac:dyDescent="0.2"/>
  <cols>
    <col min="1" max="1" width="21.1640625" customWidth="1"/>
    <col min="2" max="7" width="16.33203125" customWidth="1"/>
  </cols>
  <sheetData>
    <row r="1" spans="1:8" s="25" customFormat="1" ht="30" customHeight="1" x14ac:dyDescent="0.2">
      <c r="A1" s="22" t="s">
        <v>0</v>
      </c>
      <c r="B1" s="23"/>
      <c r="C1" s="23"/>
      <c r="D1" s="23"/>
      <c r="E1" s="23"/>
      <c r="F1" s="23"/>
      <c r="G1" s="23"/>
      <c r="H1" s="23"/>
    </row>
    <row r="2" spans="1:8" x14ac:dyDescent="0.2"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0" t="s">
        <v>6</v>
      </c>
    </row>
    <row r="3" spans="1:8" x14ac:dyDescent="0.2">
      <c r="A3" t="s">
        <v>7</v>
      </c>
      <c r="C3" s="21" t="s">
        <v>8</v>
      </c>
      <c r="D3" s="21" t="s">
        <v>9</v>
      </c>
      <c r="E3" s="21" t="s">
        <v>8</v>
      </c>
      <c r="F3" s="21" t="s">
        <v>9</v>
      </c>
    </row>
    <row r="4" spans="1:8" x14ac:dyDescent="0.2">
      <c r="A4" t="s">
        <v>10</v>
      </c>
      <c r="C4">
        <v>4</v>
      </c>
      <c r="D4">
        <v>8</v>
      </c>
      <c r="E4">
        <v>1</v>
      </c>
      <c r="F4">
        <v>1</v>
      </c>
    </row>
    <row r="5" spans="1:8" x14ac:dyDescent="0.2">
      <c r="A5" t="s">
        <v>11</v>
      </c>
      <c r="C5" s="21" t="s">
        <v>12</v>
      </c>
      <c r="D5" s="21" t="s">
        <v>12</v>
      </c>
      <c r="E5" s="21" t="s">
        <v>12</v>
      </c>
      <c r="F5" s="21" t="s">
        <v>13</v>
      </c>
    </row>
    <row r="8" spans="1:8" x14ac:dyDescent="0.2">
      <c r="B8" s="1"/>
      <c r="C8" s="1"/>
      <c r="D8" s="1"/>
      <c r="E8" s="1"/>
      <c r="F8" s="1"/>
    </row>
    <row r="9" spans="1:8" x14ac:dyDescent="0.2">
      <c r="A9" t="s">
        <v>14</v>
      </c>
      <c r="B9">
        <f>'Ontwikkel '!B10</f>
        <v>2</v>
      </c>
      <c r="C9">
        <f>'Ontwikkel '!F10</f>
        <v>1</v>
      </c>
      <c r="D9">
        <f>'Ontwikkel '!L10</f>
        <v>1</v>
      </c>
      <c r="E9">
        <f>'Ontwikkel '!Q10</f>
        <v>0</v>
      </c>
      <c r="F9">
        <f>'Ontwikkel '!W10</f>
        <v>0</v>
      </c>
    </row>
    <row r="10" spans="1:8" x14ac:dyDescent="0.2">
      <c r="A10" t="s">
        <v>15</v>
      </c>
      <c r="B10">
        <f>'Test en Acceptatie'!B41</f>
        <v>31</v>
      </c>
      <c r="C10">
        <f>'Test en Acceptatie'!F41</f>
        <v>8</v>
      </c>
      <c r="D10">
        <f>'Test en Acceptatie'!L41</f>
        <v>22</v>
      </c>
      <c r="E10">
        <f>'Test en Acceptatie'!Q41</f>
        <v>1</v>
      </c>
      <c r="F10">
        <f>'Test en Acceptatie'!W41</f>
        <v>0</v>
      </c>
    </row>
    <row r="11" spans="1:8" x14ac:dyDescent="0.2">
      <c r="A11" t="s">
        <v>16</v>
      </c>
      <c r="B11">
        <f>Productie!B186</f>
        <v>144</v>
      </c>
      <c r="C11">
        <f>Productie!F186</f>
        <v>42</v>
      </c>
      <c r="D11">
        <f>Productie!L186</f>
        <v>118</v>
      </c>
      <c r="E11">
        <f>Productie!Q186</f>
        <v>13</v>
      </c>
      <c r="F11">
        <f>Productie!W186</f>
        <v>0</v>
      </c>
    </row>
    <row r="12" spans="1:8" x14ac:dyDescent="0.2">
      <c r="A12" t="s">
        <v>17</v>
      </c>
      <c r="B12">
        <f>Opleiding!B105</f>
        <v>74</v>
      </c>
      <c r="C12">
        <f>Opleiding!F105</f>
        <v>33</v>
      </c>
      <c r="D12">
        <f>Opleiding!L105</f>
        <v>61</v>
      </c>
      <c r="E12">
        <f>Opleiding!Q105</f>
        <v>0</v>
      </c>
      <c r="F12">
        <f>Opleiding!W105</f>
        <v>49</v>
      </c>
    </row>
    <row r="13" spans="1:8" ht="16" thickBot="1" x14ac:dyDescent="0.25">
      <c r="A13" s="12"/>
      <c r="B13" s="12"/>
      <c r="C13" s="12"/>
      <c r="D13" s="12"/>
      <c r="E13" s="12"/>
      <c r="F13" s="12"/>
      <c r="G13" s="12"/>
      <c r="H13" s="12"/>
    </row>
    <row r="14" spans="1:8" ht="16" thickTop="1" x14ac:dyDescent="0.2">
      <c r="A14" s="18" t="s">
        <v>18</v>
      </c>
      <c r="B14">
        <f>SUM(B9:B13)</f>
        <v>251</v>
      </c>
      <c r="C14">
        <f>SUM(C9:C13)</f>
        <v>84</v>
      </c>
      <c r="D14">
        <f t="shared" ref="D14:H14" si="0">SUM(D9:D13)</f>
        <v>202</v>
      </c>
      <c r="E14">
        <f t="shared" si="0"/>
        <v>14</v>
      </c>
      <c r="F14">
        <f t="shared" si="0"/>
        <v>49</v>
      </c>
      <c r="G14">
        <f t="shared" si="0"/>
        <v>0</v>
      </c>
      <c r="H14">
        <f t="shared" si="0"/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E6373-DE04-41F3-A53C-A8F438970AFC}">
  <dimension ref="A1:Z10"/>
  <sheetViews>
    <sheetView zoomScaleNormal="100" workbookViewId="0">
      <pane xSplit="4" ySplit="3" topLeftCell="E4" activePane="bottomRight" state="frozen"/>
      <selection pane="topRight" activeCell="E1" sqref="E1"/>
      <selection pane="bottomLeft" activeCell="A3" sqref="A3"/>
      <selection pane="bottomRight"/>
    </sheetView>
  </sheetViews>
  <sheetFormatPr baseColWidth="10" defaultColWidth="8.83203125" defaultRowHeight="15" x14ac:dyDescent="0.2"/>
  <cols>
    <col min="1" max="1" width="21.83203125" customWidth="1"/>
    <col min="2" max="2" width="4.6640625" customWidth="1"/>
    <col min="3" max="3" width="10.5" bestFit="1" customWidth="1"/>
    <col min="4" max="4" width="36.5" customWidth="1"/>
    <col min="5" max="5" width="1.6640625" customWidth="1"/>
    <col min="6" max="6" width="6.5" customWidth="1"/>
    <col min="7" max="7" width="9.6640625" customWidth="1"/>
    <col min="8" max="8" width="7.83203125" customWidth="1"/>
    <col min="9" max="10" width="12.5" customWidth="1"/>
    <col min="11" max="11" width="1.5" customWidth="1"/>
    <col min="12" max="12" width="6.5" customWidth="1"/>
    <col min="13" max="13" width="9.6640625" customWidth="1"/>
    <col min="14" max="14" width="7.83203125" customWidth="1"/>
    <col min="15" max="15" width="11.5" customWidth="1"/>
    <col min="16" max="16" width="1.83203125" customWidth="1"/>
    <col min="17" max="17" width="6.6640625" customWidth="1"/>
    <col min="19" max="19" width="7.83203125" customWidth="1"/>
    <col min="20" max="21" width="11.83203125" customWidth="1"/>
    <col min="22" max="22" width="1.1640625" customWidth="1"/>
    <col min="23" max="23" width="10" bestFit="1" customWidth="1"/>
  </cols>
  <sheetData>
    <row r="1" spans="1:26" s="24" customFormat="1" ht="30" customHeight="1" x14ac:dyDescent="0.2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C2" s="26" t="s">
        <v>20</v>
      </c>
      <c r="D2" s="26"/>
      <c r="F2" s="26" t="s">
        <v>21</v>
      </c>
      <c r="G2" s="26"/>
      <c r="H2" s="26"/>
      <c r="I2" s="26"/>
      <c r="J2" s="26"/>
      <c r="K2" s="1"/>
      <c r="L2" s="26" t="s">
        <v>22</v>
      </c>
      <c r="M2" s="26"/>
      <c r="N2" s="26"/>
      <c r="O2" s="26"/>
      <c r="P2" s="1"/>
      <c r="Q2" s="26" t="s">
        <v>23</v>
      </c>
      <c r="R2" s="26"/>
      <c r="S2" s="26"/>
      <c r="T2" s="26"/>
      <c r="U2" s="26"/>
      <c r="V2" s="1"/>
      <c r="W2" s="26" t="s">
        <v>24</v>
      </c>
      <c r="X2" s="26"/>
      <c r="Y2" s="26"/>
      <c r="Z2" s="26"/>
    </row>
    <row r="3" spans="1:26" s="2" customFormat="1" ht="48" x14ac:dyDescent="0.2">
      <c r="A3" s="2" t="s">
        <v>25</v>
      </c>
      <c r="C3" s="2" t="s">
        <v>26</v>
      </c>
      <c r="D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L3" s="2" t="s">
        <v>28</v>
      </c>
      <c r="M3" s="2" t="s">
        <v>29</v>
      </c>
      <c r="N3" s="2" t="s">
        <v>30</v>
      </c>
      <c r="O3" s="2" t="s">
        <v>33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W3" s="2" t="s">
        <v>28</v>
      </c>
      <c r="X3" s="2" t="s">
        <v>29</v>
      </c>
      <c r="Y3" s="2" t="s">
        <v>30</v>
      </c>
      <c r="Z3" s="2" t="s">
        <v>33</v>
      </c>
    </row>
    <row r="4" spans="1:26" s="2" customFormat="1" ht="7.25" customHeight="1" x14ac:dyDescent="0.2"/>
    <row r="5" spans="1:26" s="2" customFormat="1" ht="14.5" customHeight="1" x14ac:dyDescent="0.2">
      <c r="A5" s="16" t="s">
        <v>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x14ac:dyDescent="0.2">
      <c r="B6">
        <v>1</v>
      </c>
      <c r="D6" t="s">
        <v>35</v>
      </c>
      <c r="F6">
        <v>1</v>
      </c>
      <c r="G6">
        <v>4</v>
      </c>
      <c r="H6">
        <v>32</v>
      </c>
      <c r="I6" s="3" t="s">
        <v>36</v>
      </c>
      <c r="J6" s="3" t="s">
        <v>37</v>
      </c>
      <c r="K6" s="3"/>
    </row>
    <row r="7" spans="1:26" x14ac:dyDescent="0.2">
      <c r="B7">
        <v>1</v>
      </c>
      <c r="D7" s="10" t="s">
        <v>38</v>
      </c>
      <c r="I7" s="3"/>
      <c r="J7" s="3"/>
      <c r="K7" s="3"/>
      <c r="L7">
        <v>1</v>
      </c>
      <c r="M7">
        <v>8</v>
      </c>
      <c r="N7">
        <v>21</v>
      </c>
      <c r="O7" t="s">
        <v>39</v>
      </c>
    </row>
    <row r="8" spans="1:26" x14ac:dyDescent="0.2">
      <c r="D8" s="10"/>
      <c r="I8" s="3"/>
      <c r="J8" s="3"/>
      <c r="K8" s="3"/>
    </row>
    <row r="9" spans="1:26" ht="16" thickBo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6" thickTop="1" x14ac:dyDescent="0.2">
      <c r="A10" t="s">
        <v>40</v>
      </c>
      <c r="B10">
        <f>SUM(B6:B9)</f>
        <v>2</v>
      </c>
      <c r="F10">
        <f>SUM(F6:F9)</f>
        <v>1</v>
      </c>
      <c r="G10">
        <f>SUM(G6:G9)</f>
        <v>4</v>
      </c>
      <c r="L10">
        <f>SUM(L6:L9)</f>
        <v>1</v>
      </c>
      <c r="M10">
        <f>SUM(M6:M9)</f>
        <v>8</v>
      </c>
      <c r="Q10">
        <f>SUM(Q6:Q9)</f>
        <v>0</v>
      </c>
      <c r="R10">
        <f>SUM(R6:R9)</f>
        <v>0</v>
      </c>
      <c r="W10">
        <f>SUM(W6:W9)</f>
        <v>0</v>
      </c>
      <c r="X10">
        <f>SUM(X6:X9)</f>
        <v>0</v>
      </c>
    </row>
  </sheetData>
  <mergeCells count="5">
    <mergeCell ref="L2:O2"/>
    <mergeCell ref="F2:J2"/>
    <mergeCell ref="Q2:U2"/>
    <mergeCell ref="C2:D2"/>
    <mergeCell ref="W2:Z2"/>
  </mergeCells>
  <pageMargins left="0.25" right="0.25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3BE8-52C0-46A0-980A-C541203ACFC9}">
  <dimension ref="A1:Z41"/>
  <sheetViews>
    <sheetView zoomScaleNormal="100" workbookViewId="0">
      <pane xSplit="4" ySplit="3" topLeftCell="E4" activePane="bottomRight" state="frozen"/>
      <selection pane="topRight" activeCell="E1" sqref="E1"/>
      <selection pane="bottomLeft" activeCell="A3" sqref="A3"/>
      <selection pane="bottomRight"/>
    </sheetView>
  </sheetViews>
  <sheetFormatPr baseColWidth="10" defaultColWidth="8.83203125" defaultRowHeight="15" x14ac:dyDescent="0.2"/>
  <cols>
    <col min="1" max="1" width="21.83203125" customWidth="1"/>
    <col min="2" max="2" width="4.6640625" customWidth="1"/>
    <col min="3" max="3" width="10.5" bestFit="1" customWidth="1"/>
    <col min="4" max="4" width="36.5" customWidth="1"/>
    <col min="5" max="5" width="1.6640625" customWidth="1"/>
    <col min="6" max="6" width="6.5" customWidth="1"/>
    <col min="7" max="7" width="9.6640625" customWidth="1"/>
    <col min="8" max="8" width="7.83203125" customWidth="1"/>
    <col min="9" max="10" width="12.5" customWidth="1"/>
    <col min="11" max="11" width="1.5" customWidth="1"/>
    <col min="12" max="12" width="6.5" customWidth="1"/>
    <col min="13" max="13" width="9.6640625" customWidth="1"/>
    <col min="14" max="14" width="7.83203125" customWidth="1"/>
    <col min="15" max="15" width="11.5" customWidth="1"/>
    <col min="16" max="16" width="1.83203125" customWidth="1"/>
    <col min="17" max="17" width="6.6640625" customWidth="1"/>
    <col min="19" max="19" width="7.83203125" customWidth="1"/>
    <col min="20" max="21" width="11.83203125" customWidth="1"/>
    <col min="22" max="22" width="1.1640625" customWidth="1"/>
    <col min="23" max="23" width="10" bestFit="1" customWidth="1"/>
  </cols>
  <sheetData>
    <row r="1" spans="1:26" s="24" customFormat="1" ht="30" customHeight="1" x14ac:dyDescent="0.2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C2" s="26" t="s">
        <v>20</v>
      </c>
      <c r="D2" s="26"/>
      <c r="F2" s="26" t="s">
        <v>21</v>
      </c>
      <c r="G2" s="26"/>
      <c r="H2" s="26"/>
      <c r="I2" s="26"/>
      <c r="J2" s="26"/>
      <c r="K2" s="1"/>
      <c r="L2" s="26" t="s">
        <v>22</v>
      </c>
      <c r="M2" s="26"/>
      <c r="N2" s="26"/>
      <c r="O2" s="26"/>
      <c r="P2" s="1"/>
      <c r="Q2" s="26" t="s">
        <v>23</v>
      </c>
      <c r="R2" s="26"/>
      <c r="S2" s="26"/>
      <c r="T2" s="26"/>
      <c r="U2" s="26"/>
      <c r="V2" s="1"/>
      <c r="W2" s="26" t="s">
        <v>24</v>
      </c>
      <c r="X2" s="26"/>
      <c r="Y2" s="26"/>
      <c r="Z2" s="26"/>
    </row>
    <row r="3" spans="1:26" s="2" customFormat="1" ht="48" x14ac:dyDescent="0.2">
      <c r="A3" s="2" t="s">
        <v>25</v>
      </c>
      <c r="C3" s="2" t="s">
        <v>26</v>
      </c>
      <c r="D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L3" s="2" t="s">
        <v>28</v>
      </c>
      <c r="M3" s="2" t="s">
        <v>29</v>
      </c>
      <c r="N3" s="2" t="s">
        <v>30</v>
      </c>
      <c r="O3" s="2" t="s">
        <v>33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W3" s="2" t="s">
        <v>28</v>
      </c>
      <c r="X3" s="2" t="s">
        <v>29</v>
      </c>
      <c r="Y3" s="2" t="s">
        <v>30</v>
      </c>
      <c r="Z3" s="2" t="s">
        <v>33</v>
      </c>
    </row>
    <row r="4" spans="1:26" s="2" customFormat="1" ht="7.25" customHeight="1" x14ac:dyDescent="0.2"/>
    <row r="5" spans="1:26" x14ac:dyDescent="0.2">
      <c r="A5" s="16" t="s">
        <v>42</v>
      </c>
      <c r="B5" s="13"/>
      <c r="C5" s="13"/>
      <c r="D5" s="13"/>
      <c r="E5" s="13"/>
      <c r="F5" s="13"/>
      <c r="G5" s="13"/>
      <c r="H5" s="13"/>
      <c r="I5" s="15"/>
      <c r="J5" s="15"/>
      <c r="K5" s="15"/>
      <c r="L5" s="13"/>
      <c r="M5" s="13"/>
      <c r="N5" s="13"/>
      <c r="O5" s="13"/>
      <c r="P5" s="13"/>
      <c r="Q5" s="13"/>
      <c r="R5" s="13"/>
      <c r="S5" s="13"/>
      <c r="T5" s="15"/>
      <c r="U5" s="15"/>
      <c r="V5" s="15"/>
      <c r="W5" s="13"/>
      <c r="X5" s="13"/>
      <c r="Y5" s="13"/>
      <c r="Z5" s="13"/>
    </row>
    <row r="6" spans="1:26" x14ac:dyDescent="0.2">
      <c r="B6">
        <v>1</v>
      </c>
      <c r="C6" s="11" t="s">
        <v>43</v>
      </c>
      <c r="D6" s="10" t="s">
        <v>21</v>
      </c>
      <c r="F6">
        <v>1</v>
      </c>
      <c r="G6">
        <v>4</v>
      </c>
      <c r="H6">
        <v>32</v>
      </c>
      <c r="I6" s="3" t="s">
        <v>36</v>
      </c>
      <c r="J6" s="3" t="s">
        <v>37</v>
      </c>
      <c r="K6" s="3"/>
      <c r="T6" s="3"/>
      <c r="U6" s="3"/>
      <c r="V6" s="3"/>
    </row>
    <row r="7" spans="1:26" x14ac:dyDescent="0.2">
      <c r="B7">
        <v>1</v>
      </c>
      <c r="C7" s="11" t="s">
        <v>44</v>
      </c>
      <c r="D7" s="10" t="s">
        <v>45</v>
      </c>
      <c r="F7">
        <v>1</v>
      </c>
      <c r="G7">
        <v>4</v>
      </c>
      <c r="H7">
        <v>32</v>
      </c>
      <c r="I7" s="3" t="s">
        <v>36</v>
      </c>
      <c r="J7" s="3" t="s">
        <v>37</v>
      </c>
      <c r="K7" s="3"/>
      <c r="T7" s="3"/>
      <c r="U7" s="3"/>
      <c r="V7" s="3"/>
    </row>
    <row r="8" spans="1:26" x14ac:dyDescent="0.2">
      <c r="B8">
        <v>1</v>
      </c>
      <c r="C8" s="11" t="s">
        <v>46</v>
      </c>
      <c r="D8" s="11" t="s">
        <v>47</v>
      </c>
      <c r="F8">
        <v>1</v>
      </c>
      <c r="G8">
        <v>4</v>
      </c>
      <c r="H8">
        <v>32</v>
      </c>
      <c r="I8" s="3" t="s">
        <v>36</v>
      </c>
      <c r="J8" s="3" t="s">
        <v>37</v>
      </c>
      <c r="K8" s="3"/>
      <c r="T8" s="3"/>
      <c r="U8" s="3"/>
      <c r="V8" s="3"/>
    </row>
    <row r="9" spans="1:26" x14ac:dyDescent="0.2">
      <c r="B9">
        <v>1</v>
      </c>
      <c r="C9" s="11" t="s">
        <v>48</v>
      </c>
      <c r="D9" s="11" t="s">
        <v>49</v>
      </c>
      <c r="F9">
        <v>1</v>
      </c>
      <c r="G9">
        <v>4</v>
      </c>
      <c r="H9">
        <v>32</v>
      </c>
      <c r="I9" s="3" t="s">
        <v>36</v>
      </c>
      <c r="J9" s="3" t="s">
        <v>37</v>
      </c>
      <c r="K9" s="3"/>
      <c r="T9" s="3"/>
      <c r="U9" s="3"/>
      <c r="V9" s="3"/>
    </row>
    <row r="10" spans="1:26" x14ac:dyDescent="0.2">
      <c r="B10">
        <v>1</v>
      </c>
      <c r="C10" s="11" t="s">
        <v>50</v>
      </c>
      <c r="D10" s="11" t="s">
        <v>51</v>
      </c>
      <c r="F10">
        <v>1</v>
      </c>
      <c r="G10">
        <v>4</v>
      </c>
      <c r="H10">
        <v>32</v>
      </c>
      <c r="I10" s="3" t="s">
        <v>36</v>
      </c>
      <c r="J10" s="3" t="s">
        <v>37</v>
      </c>
      <c r="K10" s="3"/>
      <c r="T10" s="3"/>
      <c r="U10" s="3"/>
      <c r="V10" s="3"/>
    </row>
    <row r="11" spans="1:26" x14ac:dyDescent="0.2">
      <c r="B11">
        <v>1</v>
      </c>
      <c r="C11" s="11" t="s">
        <v>50</v>
      </c>
      <c r="D11" s="11" t="s">
        <v>52</v>
      </c>
      <c r="F11">
        <v>1</v>
      </c>
      <c r="G11">
        <v>4</v>
      </c>
      <c r="H11">
        <v>32</v>
      </c>
      <c r="I11" s="3" t="s">
        <v>36</v>
      </c>
      <c r="J11" s="3" t="s">
        <v>37</v>
      </c>
      <c r="K11" s="3"/>
      <c r="T11" s="3"/>
      <c r="U11" s="3"/>
      <c r="V11" s="3"/>
    </row>
    <row r="12" spans="1:26" x14ac:dyDescent="0.2">
      <c r="B12">
        <v>1</v>
      </c>
      <c r="C12" s="11" t="s">
        <v>53</v>
      </c>
      <c r="D12" s="11" t="s">
        <v>54</v>
      </c>
      <c r="F12">
        <v>1</v>
      </c>
      <c r="G12">
        <v>4</v>
      </c>
      <c r="H12">
        <v>32</v>
      </c>
      <c r="I12" s="3" t="s">
        <v>36</v>
      </c>
      <c r="J12" s="3" t="s">
        <v>37</v>
      </c>
      <c r="K12" s="3"/>
      <c r="T12" s="3"/>
      <c r="U12" s="3"/>
      <c r="V12" s="3"/>
    </row>
    <row r="13" spans="1:26" x14ac:dyDescent="0.2">
      <c r="B13">
        <v>1</v>
      </c>
      <c r="C13" s="11" t="s">
        <v>55</v>
      </c>
      <c r="D13" s="11" t="s">
        <v>21</v>
      </c>
      <c r="F13">
        <v>1</v>
      </c>
      <c r="G13">
        <v>4</v>
      </c>
      <c r="H13">
        <v>32</v>
      </c>
      <c r="I13" s="3" t="s">
        <v>36</v>
      </c>
      <c r="J13" s="3" t="s">
        <v>37</v>
      </c>
      <c r="K13" s="3"/>
      <c r="T13" s="3"/>
      <c r="U13" s="3"/>
      <c r="V13" s="3"/>
    </row>
    <row r="14" spans="1:26" x14ac:dyDescent="0.2">
      <c r="B14">
        <v>1</v>
      </c>
      <c r="C14" s="11" t="s">
        <v>56</v>
      </c>
      <c r="D14" s="10" t="s">
        <v>57</v>
      </c>
      <c r="I14" s="3"/>
      <c r="J14" s="3"/>
      <c r="K14" s="3"/>
      <c r="Q14">
        <v>1</v>
      </c>
      <c r="R14">
        <v>1</v>
      </c>
      <c r="S14">
        <v>32</v>
      </c>
      <c r="T14" s="3" t="s">
        <v>36</v>
      </c>
      <c r="U14" s="3" t="s">
        <v>37</v>
      </c>
      <c r="V14" s="3"/>
    </row>
    <row r="15" spans="1:26" x14ac:dyDescent="0.2">
      <c r="B15">
        <v>1</v>
      </c>
      <c r="C15" s="11" t="s">
        <v>58</v>
      </c>
      <c r="D15" s="10" t="s">
        <v>59</v>
      </c>
      <c r="I15" s="3"/>
      <c r="J15" s="3"/>
      <c r="K15" s="3"/>
      <c r="L15">
        <v>1</v>
      </c>
      <c r="M15">
        <v>6</v>
      </c>
      <c r="N15">
        <v>21</v>
      </c>
      <c r="O15" t="s">
        <v>39</v>
      </c>
      <c r="T15" s="3"/>
      <c r="U15" s="3"/>
      <c r="V15" s="3"/>
    </row>
    <row r="16" spans="1:26" x14ac:dyDescent="0.2">
      <c r="B16">
        <v>1</v>
      </c>
      <c r="C16" s="11" t="s">
        <v>60</v>
      </c>
      <c r="D16" s="10" t="s">
        <v>61</v>
      </c>
      <c r="I16" s="3"/>
      <c r="J16" s="3"/>
      <c r="K16" s="3"/>
      <c r="L16">
        <v>1</v>
      </c>
      <c r="M16">
        <v>6</v>
      </c>
      <c r="N16">
        <v>21</v>
      </c>
      <c r="O16" t="s">
        <v>39</v>
      </c>
      <c r="T16" s="3"/>
      <c r="U16" s="3"/>
      <c r="V16" s="3"/>
    </row>
    <row r="17" spans="2:22" x14ac:dyDescent="0.2">
      <c r="B17">
        <v>1</v>
      </c>
      <c r="C17" s="11" t="s">
        <v>62</v>
      </c>
      <c r="D17" s="10" t="s">
        <v>63</v>
      </c>
      <c r="I17" s="3"/>
      <c r="J17" s="3"/>
      <c r="K17" s="3"/>
      <c r="L17">
        <v>1</v>
      </c>
      <c r="M17">
        <v>8</v>
      </c>
      <c r="N17">
        <v>21</v>
      </c>
      <c r="O17" t="s">
        <v>39</v>
      </c>
      <c r="T17" s="3"/>
      <c r="U17" s="3"/>
      <c r="V17" s="3"/>
    </row>
    <row r="18" spans="2:22" x14ac:dyDescent="0.2">
      <c r="B18">
        <v>1</v>
      </c>
      <c r="C18" s="11" t="s">
        <v>64</v>
      </c>
      <c r="D18" s="10" t="s">
        <v>65</v>
      </c>
      <c r="I18" s="3"/>
      <c r="J18" s="3"/>
      <c r="K18" s="3"/>
      <c r="L18">
        <v>1</v>
      </c>
      <c r="M18">
        <v>6</v>
      </c>
      <c r="N18">
        <v>21</v>
      </c>
      <c r="O18" t="s">
        <v>39</v>
      </c>
      <c r="T18" s="3"/>
      <c r="U18" s="3"/>
      <c r="V18" s="3"/>
    </row>
    <row r="19" spans="2:22" x14ac:dyDescent="0.2">
      <c r="B19">
        <v>1</v>
      </c>
      <c r="C19" s="11" t="s">
        <v>66</v>
      </c>
      <c r="D19" s="10" t="s">
        <v>67</v>
      </c>
      <c r="I19" s="3"/>
      <c r="J19" s="3"/>
      <c r="K19" s="3"/>
      <c r="L19">
        <v>1</v>
      </c>
      <c r="M19">
        <v>6</v>
      </c>
      <c r="N19">
        <v>21</v>
      </c>
      <c r="O19" t="s">
        <v>39</v>
      </c>
      <c r="T19" s="3"/>
      <c r="U19" s="3"/>
      <c r="V19" s="3"/>
    </row>
    <row r="20" spans="2:22" x14ac:dyDescent="0.2">
      <c r="B20">
        <v>1</v>
      </c>
      <c r="C20" s="11" t="s">
        <v>68</v>
      </c>
      <c r="D20" s="10" t="s">
        <v>69</v>
      </c>
      <c r="I20" s="3"/>
      <c r="J20" s="3"/>
      <c r="K20" s="3"/>
      <c r="L20">
        <v>1</v>
      </c>
      <c r="M20">
        <v>6</v>
      </c>
      <c r="N20">
        <v>21</v>
      </c>
      <c r="O20" t="s">
        <v>39</v>
      </c>
      <c r="T20" s="3"/>
      <c r="U20" s="3"/>
      <c r="V20" s="3"/>
    </row>
    <row r="21" spans="2:22" x14ac:dyDescent="0.2">
      <c r="B21">
        <v>1</v>
      </c>
      <c r="C21" s="11" t="s">
        <v>70</v>
      </c>
      <c r="D21" s="10" t="s">
        <v>59</v>
      </c>
      <c r="I21" s="3"/>
      <c r="J21" s="3"/>
      <c r="K21" s="3"/>
      <c r="L21">
        <v>1</v>
      </c>
      <c r="M21">
        <v>6</v>
      </c>
      <c r="N21">
        <v>21</v>
      </c>
      <c r="O21" t="s">
        <v>39</v>
      </c>
      <c r="T21" s="3"/>
      <c r="U21" s="3"/>
      <c r="V21" s="3"/>
    </row>
    <row r="22" spans="2:22" x14ac:dyDescent="0.2">
      <c r="B22">
        <v>1</v>
      </c>
      <c r="C22" s="11" t="s">
        <v>71</v>
      </c>
      <c r="D22" s="10" t="s">
        <v>61</v>
      </c>
      <c r="I22" s="3"/>
      <c r="J22" s="3"/>
      <c r="K22" s="3"/>
      <c r="L22">
        <v>1</v>
      </c>
      <c r="M22">
        <v>6</v>
      </c>
      <c r="N22">
        <v>21</v>
      </c>
      <c r="O22" t="s">
        <v>39</v>
      </c>
      <c r="T22" s="3"/>
      <c r="U22" s="3"/>
      <c r="V22" s="3"/>
    </row>
    <row r="23" spans="2:22" x14ac:dyDescent="0.2">
      <c r="B23">
        <v>1</v>
      </c>
      <c r="C23" s="11" t="s">
        <v>72</v>
      </c>
      <c r="D23" s="10" t="s">
        <v>73</v>
      </c>
      <c r="I23" s="3"/>
      <c r="J23" s="3"/>
      <c r="K23" s="3"/>
      <c r="L23">
        <v>1</v>
      </c>
      <c r="M23">
        <v>6</v>
      </c>
      <c r="N23">
        <v>21</v>
      </c>
      <c r="O23" t="s">
        <v>39</v>
      </c>
      <c r="T23" s="3"/>
      <c r="U23" s="3"/>
      <c r="V23" s="3"/>
    </row>
    <row r="24" spans="2:22" x14ac:dyDescent="0.2">
      <c r="B24">
        <v>1</v>
      </c>
      <c r="C24" s="11" t="s">
        <v>74</v>
      </c>
      <c r="D24" s="10" t="s">
        <v>75</v>
      </c>
      <c r="I24" s="3"/>
      <c r="J24" s="3"/>
      <c r="K24" s="3"/>
      <c r="L24">
        <v>1</v>
      </c>
      <c r="M24">
        <v>6</v>
      </c>
      <c r="N24">
        <v>21</v>
      </c>
      <c r="O24" t="s">
        <v>39</v>
      </c>
      <c r="T24" s="3"/>
      <c r="U24" s="3"/>
      <c r="V24" s="3"/>
    </row>
    <row r="25" spans="2:22" x14ac:dyDescent="0.2">
      <c r="B25">
        <v>1</v>
      </c>
      <c r="C25" s="11" t="s">
        <v>76</v>
      </c>
      <c r="D25" s="10" t="s">
        <v>59</v>
      </c>
      <c r="I25" s="3"/>
      <c r="J25" s="3"/>
      <c r="K25" s="3"/>
      <c r="L25">
        <v>1</v>
      </c>
      <c r="M25">
        <v>8</v>
      </c>
      <c r="N25">
        <v>21</v>
      </c>
      <c r="O25" t="s">
        <v>39</v>
      </c>
      <c r="T25" s="3"/>
      <c r="U25" s="3"/>
      <c r="V25" s="3"/>
    </row>
    <row r="26" spans="2:22" x14ac:dyDescent="0.2">
      <c r="B26">
        <v>1</v>
      </c>
      <c r="C26" s="11" t="s">
        <v>77</v>
      </c>
      <c r="D26" s="10" t="s">
        <v>61</v>
      </c>
      <c r="I26" s="3"/>
      <c r="J26" s="3"/>
      <c r="K26" s="3"/>
      <c r="L26">
        <v>1</v>
      </c>
      <c r="M26">
        <v>6</v>
      </c>
      <c r="N26">
        <v>21</v>
      </c>
      <c r="O26" t="s">
        <v>39</v>
      </c>
      <c r="T26" s="3"/>
      <c r="U26" s="3"/>
      <c r="V26" s="3"/>
    </row>
    <row r="27" spans="2:22" x14ac:dyDescent="0.2">
      <c r="B27">
        <v>1</v>
      </c>
      <c r="C27" s="11" t="s">
        <v>78</v>
      </c>
      <c r="D27" s="10" t="s">
        <v>69</v>
      </c>
      <c r="I27" s="3"/>
      <c r="J27" s="3"/>
      <c r="K27" s="3"/>
      <c r="L27">
        <v>1</v>
      </c>
      <c r="M27">
        <v>6</v>
      </c>
      <c r="N27">
        <v>21</v>
      </c>
      <c r="O27" t="s">
        <v>39</v>
      </c>
      <c r="T27" s="3"/>
      <c r="U27" s="3"/>
      <c r="V27" s="3"/>
    </row>
    <row r="28" spans="2:22" x14ac:dyDescent="0.2">
      <c r="B28">
        <v>1</v>
      </c>
      <c r="C28" s="11" t="s">
        <v>79</v>
      </c>
      <c r="D28" s="10" t="s">
        <v>67</v>
      </c>
      <c r="I28" s="3"/>
      <c r="J28" s="3"/>
      <c r="K28" s="3"/>
      <c r="L28">
        <v>1</v>
      </c>
      <c r="M28">
        <v>6</v>
      </c>
      <c r="N28">
        <v>21</v>
      </c>
      <c r="O28" t="s">
        <v>39</v>
      </c>
      <c r="T28" s="3"/>
      <c r="U28" s="3"/>
      <c r="V28" s="3"/>
    </row>
    <row r="29" spans="2:22" x14ac:dyDescent="0.2">
      <c r="B29">
        <v>1</v>
      </c>
      <c r="C29" s="11" t="s">
        <v>80</v>
      </c>
      <c r="D29" s="10" t="s">
        <v>81</v>
      </c>
      <c r="I29" s="3"/>
      <c r="J29" s="3"/>
      <c r="K29" s="3"/>
      <c r="L29">
        <v>1</v>
      </c>
      <c r="M29">
        <v>6</v>
      </c>
      <c r="N29">
        <v>21</v>
      </c>
      <c r="O29" t="s">
        <v>39</v>
      </c>
      <c r="T29" s="3"/>
      <c r="U29" s="3"/>
      <c r="V29" s="3"/>
    </row>
    <row r="30" spans="2:22" x14ac:dyDescent="0.2">
      <c r="B30">
        <v>1</v>
      </c>
      <c r="C30" s="11" t="s">
        <v>82</v>
      </c>
      <c r="D30" s="10" t="s">
        <v>83</v>
      </c>
      <c r="I30" s="3"/>
      <c r="J30" s="3"/>
      <c r="K30" s="3"/>
      <c r="L30">
        <v>1</v>
      </c>
      <c r="M30">
        <v>6</v>
      </c>
      <c r="N30">
        <v>21</v>
      </c>
      <c r="O30" t="s">
        <v>39</v>
      </c>
      <c r="T30" s="3"/>
      <c r="U30" s="3"/>
      <c r="V30" s="3"/>
    </row>
    <row r="31" spans="2:22" x14ac:dyDescent="0.2">
      <c r="B31">
        <v>1</v>
      </c>
      <c r="C31" s="11" t="s">
        <v>84</v>
      </c>
      <c r="D31" s="10" t="s">
        <v>85</v>
      </c>
      <c r="I31" s="3"/>
      <c r="J31" s="3"/>
      <c r="K31" s="3"/>
      <c r="L31">
        <v>1</v>
      </c>
      <c r="M31">
        <v>8</v>
      </c>
      <c r="N31">
        <v>21</v>
      </c>
      <c r="O31" t="s">
        <v>39</v>
      </c>
      <c r="T31" s="3"/>
      <c r="U31" s="3"/>
      <c r="V31" s="3"/>
    </row>
    <row r="32" spans="2:22" x14ac:dyDescent="0.2">
      <c r="B32">
        <v>1</v>
      </c>
      <c r="C32" s="11" t="s">
        <v>84</v>
      </c>
      <c r="D32" s="10" t="s">
        <v>86</v>
      </c>
      <c r="I32" s="3"/>
      <c r="J32" s="3"/>
      <c r="K32" s="3"/>
      <c r="L32">
        <v>1</v>
      </c>
      <c r="M32">
        <v>2</v>
      </c>
      <c r="N32">
        <v>21</v>
      </c>
      <c r="O32" t="s">
        <v>39</v>
      </c>
      <c r="T32" s="3"/>
      <c r="U32" s="3"/>
      <c r="V32" s="3"/>
    </row>
    <row r="33" spans="1:26" x14ac:dyDescent="0.2">
      <c r="B33">
        <v>1</v>
      </c>
      <c r="C33" s="11" t="s">
        <v>87</v>
      </c>
      <c r="D33" s="10" t="s">
        <v>59</v>
      </c>
      <c r="I33" s="3"/>
      <c r="J33" s="3"/>
      <c r="K33" s="3"/>
      <c r="L33">
        <v>1</v>
      </c>
      <c r="M33">
        <v>6</v>
      </c>
      <c r="N33">
        <v>21</v>
      </c>
      <c r="O33" t="s">
        <v>39</v>
      </c>
      <c r="T33" s="3"/>
      <c r="U33" s="3"/>
      <c r="V33" s="3"/>
    </row>
    <row r="34" spans="1:26" x14ac:dyDescent="0.2">
      <c r="B34">
        <v>1</v>
      </c>
      <c r="C34" s="11" t="s">
        <v>88</v>
      </c>
      <c r="D34" s="10" t="s">
        <v>61</v>
      </c>
      <c r="I34" s="3"/>
      <c r="J34" s="3"/>
      <c r="K34" s="3"/>
      <c r="L34">
        <v>1</v>
      </c>
      <c r="M34">
        <v>6</v>
      </c>
      <c r="N34">
        <v>21</v>
      </c>
      <c r="O34" t="s">
        <v>39</v>
      </c>
      <c r="T34" s="3"/>
      <c r="U34" s="3"/>
      <c r="V34" s="3"/>
    </row>
    <row r="35" spans="1:26" x14ac:dyDescent="0.2">
      <c r="B35">
        <v>1</v>
      </c>
      <c r="C35" s="11" t="s">
        <v>89</v>
      </c>
      <c r="D35" s="10" t="s">
        <v>90</v>
      </c>
      <c r="I35" s="3"/>
      <c r="J35" s="3"/>
      <c r="K35" s="3"/>
      <c r="L35">
        <v>1</v>
      </c>
      <c r="M35">
        <v>6</v>
      </c>
      <c r="N35">
        <v>21</v>
      </c>
      <c r="O35" t="s">
        <v>39</v>
      </c>
      <c r="T35" s="3"/>
      <c r="U35" s="3"/>
      <c r="V35" s="3"/>
    </row>
    <row r="36" spans="1:26" x14ac:dyDescent="0.2">
      <c r="B36">
        <v>1</v>
      </c>
      <c r="C36" s="11" t="s">
        <v>91</v>
      </c>
      <c r="D36" s="10" t="s">
        <v>92</v>
      </c>
      <c r="I36" s="3"/>
      <c r="J36" s="3"/>
      <c r="K36" s="3"/>
      <c r="L36">
        <v>1</v>
      </c>
      <c r="M36">
        <v>6</v>
      </c>
      <c r="N36">
        <v>21</v>
      </c>
      <c r="O36" t="s">
        <v>39</v>
      </c>
      <c r="T36" s="3"/>
      <c r="U36" s="3"/>
      <c r="V36" s="3"/>
    </row>
    <row r="37" spans="1:26" x14ac:dyDescent="0.2">
      <c r="I37" s="3"/>
      <c r="J37" s="3"/>
      <c r="K37" s="3"/>
      <c r="T37" s="3"/>
      <c r="U37" s="3"/>
      <c r="V37" s="3"/>
    </row>
    <row r="40" spans="1:26" ht="16" thickBo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6" thickTop="1" x14ac:dyDescent="0.2">
      <c r="A41" t="s">
        <v>40</v>
      </c>
      <c r="B41">
        <f>SUM(B5:B40)</f>
        <v>31</v>
      </c>
      <c r="F41">
        <f>SUM(F5:F40)</f>
        <v>8</v>
      </c>
      <c r="G41">
        <f>SUM(G5:G40)</f>
        <v>32</v>
      </c>
      <c r="L41">
        <f>SUM(L5:L40)</f>
        <v>22</v>
      </c>
      <c r="M41">
        <f>SUM(M5:M40)</f>
        <v>134</v>
      </c>
      <c r="Q41">
        <f>SUM(Q5:Q40)</f>
        <v>1</v>
      </c>
      <c r="R41">
        <f>SUM(R5:R40)</f>
        <v>1</v>
      </c>
      <c r="V41">
        <f>SUM(V5:V40)</f>
        <v>0</v>
      </c>
      <c r="W41">
        <f>SUM(W5:W40)</f>
        <v>0</v>
      </c>
      <c r="X41">
        <f>SUM(X5:X40)</f>
        <v>0</v>
      </c>
    </row>
  </sheetData>
  <mergeCells count="5">
    <mergeCell ref="C2:D2"/>
    <mergeCell ref="F2:J2"/>
    <mergeCell ref="L2:O2"/>
    <mergeCell ref="Q2:U2"/>
    <mergeCell ref="W2:Z2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FB50-DE19-4900-B304-D950BB2817FC}">
  <dimension ref="A1:AA186"/>
  <sheetViews>
    <sheetView zoomScaleNormal="100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L12" sqref="L12:M12"/>
    </sheetView>
  </sheetViews>
  <sheetFormatPr baseColWidth="10" defaultColWidth="8.83203125" defaultRowHeight="15" x14ac:dyDescent="0.2"/>
  <cols>
    <col min="1" max="1" width="21.83203125" customWidth="1"/>
    <col min="2" max="2" width="4.6640625" customWidth="1"/>
    <col min="3" max="3" width="10.5" bestFit="1" customWidth="1"/>
    <col min="4" max="4" width="36.5" customWidth="1"/>
    <col min="5" max="5" width="1.6640625" customWidth="1"/>
    <col min="6" max="6" width="6.5" customWidth="1"/>
    <col min="7" max="7" width="9.6640625" customWidth="1"/>
    <col min="8" max="8" width="7.83203125" customWidth="1"/>
    <col min="9" max="10" width="12.5" customWidth="1"/>
    <col min="11" max="11" width="1.5" customWidth="1"/>
    <col min="12" max="12" width="6.5" customWidth="1"/>
    <col min="13" max="13" width="9.6640625" customWidth="1"/>
    <col min="14" max="14" width="7.83203125" customWidth="1"/>
    <col min="15" max="15" width="11.5" customWidth="1"/>
    <col min="16" max="16" width="1.83203125" customWidth="1"/>
    <col min="17" max="17" width="6.6640625" customWidth="1"/>
    <col min="19" max="19" width="7.83203125" customWidth="1"/>
    <col min="20" max="21" width="11.83203125" customWidth="1"/>
    <col min="22" max="22" width="1.1640625" customWidth="1"/>
    <col min="23" max="23" width="10" bestFit="1" customWidth="1"/>
  </cols>
  <sheetData>
    <row r="1" spans="1:26" s="24" customFormat="1" ht="30" customHeight="1" x14ac:dyDescent="0.2">
      <c r="A1" s="22" t="s">
        <v>93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C2" s="26" t="s">
        <v>20</v>
      </c>
      <c r="D2" s="26"/>
      <c r="F2" s="26" t="s">
        <v>21</v>
      </c>
      <c r="G2" s="26"/>
      <c r="H2" s="26"/>
      <c r="I2" s="26"/>
      <c r="J2" s="26"/>
      <c r="K2" s="1"/>
      <c r="L2" s="26" t="s">
        <v>22</v>
      </c>
      <c r="M2" s="26"/>
      <c r="N2" s="26"/>
      <c r="O2" s="26"/>
      <c r="P2" s="1"/>
      <c r="Q2" s="26" t="s">
        <v>23</v>
      </c>
      <c r="R2" s="26"/>
      <c r="S2" s="26"/>
      <c r="T2" s="26"/>
      <c r="U2" s="26"/>
      <c r="V2" s="1"/>
      <c r="W2" s="26" t="s">
        <v>24</v>
      </c>
      <c r="X2" s="26"/>
      <c r="Y2" s="26"/>
      <c r="Z2" s="26"/>
    </row>
    <row r="3" spans="1:26" s="2" customFormat="1" ht="48" x14ac:dyDescent="0.2">
      <c r="A3" s="2" t="s">
        <v>25</v>
      </c>
      <c r="C3" s="2" t="s">
        <v>26</v>
      </c>
      <c r="D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L3" s="2" t="s">
        <v>28</v>
      </c>
      <c r="M3" s="2" t="s">
        <v>29</v>
      </c>
      <c r="N3" s="2" t="s">
        <v>30</v>
      </c>
      <c r="O3" s="2" t="s">
        <v>33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W3" s="2" t="s">
        <v>28</v>
      </c>
      <c r="X3" s="2" t="s">
        <v>29</v>
      </c>
      <c r="Y3" s="2" t="s">
        <v>30</v>
      </c>
      <c r="Z3" s="2" t="s">
        <v>33</v>
      </c>
    </row>
    <row r="4" spans="1:26" s="2" customFormat="1" ht="7.25" customHeight="1" x14ac:dyDescent="0.2"/>
    <row r="5" spans="1:26" x14ac:dyDescent="0.2">
      <c r="A5" s="16" t="s">
        <v>94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">
      <c r="B6">
        <v>2</v>
      </c>
      <c r="C6" s="5" t="s">
        <v>95</v>
      </c>
      <c r="D6" t="s">
        <v>96</v>
      </c>
      <c r="F6">
        <v>2</v>
      </c>
      <c r="G6">
        <v>2</v>
      </c>
      <c r="H6">
        <v>32</v>
      </c>
      <c r="I6" s="3" t="s">
        <v>36</v>
      </c>
      <c r="J6" s="3" t="s">
        <v>37</v>
      </c>
    </row>
    <row r="7" spans="1:26" x14ac:dyDescent="0.2">
      <c r="C7" s="5"/>
      <c r="I7" s="3"/>
      <c r="J7" s="3"/>
    </row>
    <row r="8" spans="1:26" x14ac:dyDescent="0.2">
      <c r="A8" s="16" t="s">
        <v>97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">
      <c r="B9">
        <v>1</v>
      </c>
      <c r="C9" s="5" t="s">
        <v>98</v>
      </c>
      <c r="D9" s="5" t="s">
        <v>99</v>
      </c>
      <c r="F9">
        <v>1</v>
      </c>
      <c r="G9">
        <v>3</v>
      </c>
      <c r="H9">
        <v>30</v>
      </c>
      <c r="I9" s="3" t="s">
        <v>100</v>
      </c>
    </row>
    <row r="10" spans="1:26" x14ac:dyDescent="0.2">
      <c r="I10" s="3"/>
    </row>
    <row r="11" spans="1:26" x14ac:dyDescent="0.2">
      <c r="A11" s="16" t="s">
        <v>101</v>
      </c>
      <c r="B11" s="13"/>
      <c r="C11" s="13"/>
      <c r="D11" s="13"/>
      <c r="E11" s="13"/>
      <c r="F11" s="13"/>
      <c r="G11" s="13"/>
      <c r="H11" s="13"/>
      <c r="I11" s="15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">
      <c r="B12">
        <v>1</v>
      </c>
      <c r="C12" s="5" t="s">
        <v>102</v>
      </c>
      <c r="D12" s="5" t="s">
        <v>21</v>
      </c>
      <c r="F12">
        <v>1</v>
      </c>
      <c r="G12">
        <v>4</v>
      </c>
      <c r="H12">
        <v>32</v>
      </c>
      <c r="I12" s="3" t="s">
        <v>36</v>
      </c>
      <c r="J12" s="3" t="s">
        <v>37</v>
      </c>
      <c r="L12">
        <v>1</v>
      </c>
      <c r="M12">
        <v>2</v>
      </c>
      <c r="N12">
        <v>21</v>
      </c>
      <c r="O12" t="s">
        <v>39</v>
      </c>
    </row>
    <row r="13" spans="1:26" x14ac:dyDescent="0.2">
      <c r="B13">
        <v>1</v>
      </c>
      <c r="C13" s="5" t="s">
        <v>103</v>
      </c>
      <c r="D13" s="5" t="s">
        <v>21</v>
      </c>
      <c r="F13">
        <v>1</v>
      </c>
      <c r="G13">
        <v>4</v>
      </c>
      <c r="H13">
        <v>32</v>
      </c>
      <c r="I13" s="3" t="s">
        <v>36</v>
      </c>
      <c r="J13" s="3" t="s">
        <v>37</v>
      </c>
      <c r="L13">
        <v>1</v>
      </c>
      <c r="M13">
        <v>2</v>
      </c>
      <c r="N13">
        <v>21</v>
      </c>
      <c r="O13" t="s">
        <v>39</v>
      </c>
    </row>
    <row r="14" spans="1:26" x14ac:dyDescent="0.2">
      <c r="B14">
        <v>1</v>
      </c>
      <c r="C14" s="5" t="s">
        <v>104</v>
      </c>
      <c r="D14" s="5" t="s">
        <v>105</v>
      </c>
      <c r="I14" s="3"/>
      <c r="J14" s="3"/>
      <c r="L14">
        <v>1</v>
      </c>
      <c r="M14">
        <v>5</v>
      </c>
      <c r="N14">
        <v>21</v>
      </c>
      <c r="O14" t="s">
        <v>39</v>
      </c>
    </row>
    <row r="15" spans="1:26" x14ac:dyDescent="0.2">
      <c r="B15">
        <v>1</v>
      </c>
      <c r="C15" s="5" t="s">
        <v>106</v>
      </c>
      <c r="D15" s="5" t="s">
        <v>107</v>
      </c>
      <c r="I15" s="3"/>
      <c r="J15" s="3"/>
      <c r="L15">
        <v>1</v>
      </c>
      <c r="M15">
        <v>8</v>
      </c>
      <c r="N15">
        <v>21</v>
      </c>
      <c r="O15" t="s">
        <v>39</v>
      </c>
    </row>
    <row r="16" spans="1:26" x14ac:dyDescent="0.2">
      <c r="B16">
        <v>1</v>
      </c>
      <c r="C16" s="5" t="s">
        <v>108</v>
      </c>
      <c r="D16" s="5" t="s">
        <v>109</v>
      </c>
      <c r="I16" s="3"/>
      <c r="J16" s="3"/>
      <c r="L16">
        <v>1</v>
      </c>
      <c r="M16">
        <v>2</v>
      </c>
      <c r="N16">
        <v>21</v>
      </c>
      <c r="O16" t="s">
        <v>39</v>
      </c>
    </row>
    <row r="17" spans="1:26" x14ac:dyDescent="0.2">
      <c r="B17">
        <v>1</v>
      </c>
      <c r="C17" s="5" t="s">
        <v>108</v>
      </c>
      <c r="D17" s="5" t="s">
        <v>109</v>
      </c>
      <c r="I17" s="3"/>
      <c r="J17" s="3"/>
      <c r="L17">
        <v>1</v>
      </c>
      <c r="M17">
        <v>5</v>
      </c>
      <c r="N17">
        <v>21</v>
      </c>
      <c r="O17" t="s">
        <v>39</v>
      </c>
    </row>
    <row r="18" spans="1:26" x14ac:dyDescent="0.2">
      <c r="B18">
        <v>1</v>
      </c>
      <c r="C18" s="5" t="s">
        <v>110</v>
      </c>
      <c r="D18" s="5" t="s">
        <v>111</v>
      </c>
      <c r="I18" s="3"/>
      <c r="J18" s="3"/>
      <c r="L18">
        <v>1</v>
      </c>
      <c r="M18">
        <v>5</v>
      </c>
      <c r="N18">
        <v>21</v>
      </c>
      <c r="O18" t="s">
        <v>39</v>
      </c>
    </row>
    <row r="19" spans="1:26" x14ac:dyDescent="0.2">
      <c r="B19">
        <v>1</v>
      </c>
      <c r="C19" s="5" t="s">
        <v>112</v>
      </c>
      <c r="D19" s="5" t="s">
        <v>113</v>
      </c>
      <c r="I19" s="3"/>
      <c r="J19" s="3"/>
      <c r="L19">
        <v>1</v>
      </c>
      <c r="M19">
        <v>5</v>
      </c>
      <c r="N19">
        <v>21</v>
      </c>
      <c r="O19" t="s">
        <v>39</v>
      </c>
    </row>
    <row r="20" spans="1:26" x14ac:dyDescent="0.2">
      <c r="B20">
        <v>1</v>
      </c>
      <c r="C20" s="5" t="s">
        <v>114</v>
      </c>
      <c r="D20" s="5" t="s">
        <v>115</v>
      </c>
      <c r="I20" s="3"/>
      <c r="J20" s="3"/>
      <c r="L20">
        <v>1</v>
      </c>
      <c r="M20">
        <v>5</v>
      </c>
      <c r="N20">
        <v>21</v>
      </c>
      <c r="O20" t="s">
        <v>39</v>
      </c>
    </row>
    <row r="21" spans="1:26" x14ac:dyDescent="0.2">
      <c r="B21">
        <v>1</v>
      </c>
      <c r="C21" s="5" t="s">
        <v>116</v>
      </c>
      <c r="D21" s="5" t="s">
        <v>117</v>
      </c>
      <c r="I21" s="3"/>
      <c r="J21" s="3"/>
      <c r="L21">
        <v>1</v>
      </c>
      <c r="M21">
        <v>6</v>
      </c>
      <c r="N21">
        <v>21</v>
      </c>
      <c r="O21" t="s">
        <v>39</v>
      </c>
    </row>
    <row r="22" spans="1:26" x14ac:dyDescent="0.2">
      <c r="B22">
        <v>1</v>
      </c>
      <c r="C22" s="5" t="s">
        <v>118</v>
      </c>
      <c r="D22" s="5" t="s">
        <v>119</v>
      </c>
      <c r="I22" s="3"/>
      <c r="J22" s="3"/>
      <c r="L22">
        <v>1</v>
      </c>
      <c r="M22">
        <v>6</v>
      </c>
      <c r="N22">
        <v>21</v>
      </c>
      <c r="O22" t="s">
        <v>39</v>
      </c>
    </row>
    <row r="23" spans="1:26" x14ac:dyDescent="0.2">
      <c r="B23">
        <v>1</v>
      </c>
      <c r="C23" s="5" t="s">
        <v>120</v>
      </c>
      <c r="D23" s="5" t="s">
        <v>121</v>
      </c>
      <c r="I23" s="3"/>
      <c r="J23" s="3"/>
      <c r="Q23">
        <v>1</v>
      </c>
      <c r="R23">
        <v>1</v>
      </c>
      <c r="S23">
        <v>21</v>
      </c>
      <c r="T23" t="s">
        <v>39</v>
      </c>
    </row>
    <row r="24" spans="1:26" x14ac:dyDescent="0.2">
      <c r="I24" s="3"/>
      <c r="J24" s="3"/>
    </row>
    <row r="25" spans="1:26" x14ac:dyDescent="0.2">
      <c r="A25" s="16" t="s">
        <v>122</v>
      </c>
      <c r="B25" s="13"/>
      <c r="C25" s="13"/>
      <c r="D25" s="13"/>
      <c r="E25" s="13"/>
      <c r="F25" s="13"/>
      <c r="G25" s="13"/>
      <c r="H25" s="13"/>
      <c r="I25" s="15"/>
      <c r="J25" s="15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2">
      <c r="B26">
        <v>1</v>
      </c>
      <c r="C26" s="5" t="s">
        <v>123</v>
      </c>
      <c r="D26" s="5" t="s">
        <v>21</v>
      </c>
      <c r="F26">
        <v>1</v>
      </c>
      <c r="G26">
        <v>4</v>
      </c>
      <c r="H26">
        <v>32</v>
      </c>
      <c r="I26" s="3" t="s">
        <v>36</v>
      </c>
      <c r="J26" s="3" t="s">
        <v>37</v>
      </c>
    </row>
    <row r="27" spans="1:26" x14ac:dyDescent="0.2">
      <c r="C27" s="5"/>
      <c r="D27" s="5" t="s">
        <v>124</v>
      </c>
      <c r="F27">
        <v>1</v>
      </c>
      <c r="G27">
        <v>4</v>
      </c>
      <c r="H27">
        <v>21</v>
      </c>
      <c r="I27" t="s">
        <v>39</v>
      </c>
      <c r="J27" s="3"/>
    </row>
    <row r="28" spans="1:26" x14ac:dyDescent="0.2">
      <c r="B28">
        <v>1</v>
      </c>
      <c r="C28" s="5" t="s">
        <v>125</v>
      </c>
      <c r="D28" s="5" t="s">
        <v>126</v>
      </c>
      <c r="I28" s="3"/>
      <c r="J28" s="3"/>
      <c r="L28">
        <v>1</v>
      </c>
      <c r="M28">
        <v>8</v>
      </c>
      <c r="N28">
        <v>21</v>
      </c>
      <c r="O28" t="s">
        <v>39</v>
      </c>
    </row>
    <row r="29" spans="1:26" x14ac:dyDescent="0.2">
      <c r="B29">
        <v>1</v>
      </c>
      <c r="C29" s="5" t="s">
        <v>127</v>
      </c>
      <c r="D29" s="5" t="s">
        <v>128</v>
      </c>
      <c r="I29" s="3"/>
      <c r="J29" s="3"/>
      <c r="L29">
        <v>1</v>
      </c>
      <c r="M29">
        <v>8</v>
      </c>
      <c r="N29">
        <v>21</v>
      </c>
      <c r="O29" t="s">
        <v>39</v>
      </c>
    </row>
    <row r="30" spans="1:26" x14ac:dyDescent="0.2">
      <c r="B30">
        <v>1</v>
      </c>
      <c r="C30" s="5" t="s">
        <v>129</v>
      </c>
      <c r="D30" s="5" t="s">
        <v>130</v>
      </c>
      <c r="I30" s="3"/>
      <c r="J30" s="3"/>
      <c r="L30">
        <v>1</v>
      </c>
      <c r="M30">
        <v>8</v>
      </c>
      <c r="N30">
        <v>21</v>
      </c>
      <c r="O30" t="s">
        <v>39</v>
      </c>
    </row>
    <row r="31" spans="1:26" x14ac:dyDescent="0.2">
      <c r="B31">
        <v>1</v>
      </c>
      <c r="C31" s="5" t="s">
        <v>131</v>
      </c>
      <c r="D31" s="5" t="s">
        <v>132</v>
      </c>
      <c r="I31" s="3"/>
      <c r="J31" s="3"/>
      <c r="L31">
        <v>1</v>
      </c>
      <c r="M31">
        <v>8</v>
      </c>
      <c r="N31">
        <v>21</v>
      </c>
      <c r="O31" t="s">
        <v>39</v>
      </c>
    </row>
    <row r="32" spans="1:26" x14ac:dyDescent="0.2">
      <c r="B32">
        <v>1</v>
      </c>
      <c r="C32" s="5" t="s">
        <v>133</v>
      </c>
      <c r="D32" s="5" t="s">
        <v>134</v>
      </c>
      <c r="L32">
        <v>1</v>
      </c>
      <c r="M32">
        <v>8</v>
      </c>
      <c r="N32">
        <v>21</v>
      </c>
      <c r="O32" t="s">
        <v>39</v>
      </c>
    </row>
    <row r="33" spans="1:26" x14ac:dyDescent="0.2">
      <c r="B33">
        <v>1</v>
      </c>
      <c r="C33" s="5" t="s">
        <v>135</v>
      </c>
      <c r="D33" s="5" t="s">
        <v>136</v>
      </c>
      <c r="L33">
        <v>1</v>
      </c>
      <c r="M33">
        <v>8</v>
      </c>
      <c r="N33">
        <v>21</v>
      </c>
      <c r="O33" t="s">
        <v>39</v>
      </c>
      <c r="Q33">
        <v>1</v>
      </c>
      <c r="R33">
        <v>1</v>
      </c>
      <c r="S33">
        <v>32</v>
      </c>
      <c r="T33" s="3" t="s">
        <v>36</v>
      </c>
      <c r="U33" s="3" t="s">
        <v>37</v>
      </c>
    </row>
    <row r="35" spans="1:26" x14ac:dyDescent="0.2">
      <c r="A35" s="16" t="s">
        <v>137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x14ac:dyDescent="0.2">
      <c r="B36">
        <v>1</v>
      </c>
      <c r="C36" s="5" t="s">
        <v>138</v>
      </c>
      <c r="D36" s="5" t="s">
        <v>21</v>
      </c>
      <c r="F36">
        <v>1</v>
      </c>
      <c r="G36">
        <v>4</v>
      </c>
      <c r="H36">
        <v>32</v>
      </c>
      <c r="I36" s="3" t="s">
        <v>36</v>
      </c>
      <c r="J36" s="3" t="s">
        <v>37</v>
      </c>
      <c r="T36" s="3"/>
      <c r="U36" s="3"/>
    </row>
    <row r="37" spans="1:26" x14ac:dyDescent="0.2">
      <c r="D37" s="5" t="s">
        <v>124</v>
      </c>
      <c r="F37">
        <v>1</v>
      </c>
      <c r="G37">
        <v>4</v>
      </c>
      <c r="H37">
        <v>21</v>
      </c>
      <c r="I37" t="s">
        <v>39</v>
      </c>
      <c r="J37" s="3"/>
      <c r="T37" s="3"/>
      <c r="U37" s="3"/>
    </row>
    <row r="38" spans="1:26" x14ac:dyDescent="0.2">
      <c r="B38">
        <v>1</v>
      </c>
      <c r="C38" s="5" t="s">
        <v>139</v>
      </c>
      <c r="D38" s="5" t="s">
        <v>140</v>
      </c>
      <c r="J38" s="3"/>
      <c r="L38">
        <v>1</v>
      </c>
      <c r="M38">
        <v>6</v>
      </c>
      <c r="N38">
        <v>21</v>
      </c>
      <c r="O38" t="s">
        <v>39</v>
      </c>
      <c r="T38" s="3"/>
      <c r="U38" s="3"/>
    </row>
    <row r="39" spans="1:26" x14ac:dyDescent="0.2">
      <c r="B39">
        <v>1</v>
      </c>
      <c r="C39" s="5" t="s">
        <v>141</v>
      </c>
      <c r="D39" s="5" t="s">
        <v>142</v>
      </c>
      <c r="J39" s="3"/>
      <c r="L39">
        <v>1</v>
      </c>
      <c r="M39">
        <v>6</v>
      </c>
      <c r="N39">
        <v>21</v>
      </c>
      <c r="O39" t="s">
        <v>39</v>
      </c>
      <c r="T39" s="3"/>
      <c r="U39" s="3"/>
    </row>
    <row r="40" spans="1:26" x14ac:dyDescent="0.2">
      <c r="B40">
        <v>1</v>
      </c>
      <c r="C40" s="5" t="s">
        <v>143</v>
      </c>
      <c r="D40" s="5" t="s">
        <v>144</v>
      </c>
      <c r="J40" s="3"/>
      <c r="L40">
        <v>1</v>
      </c>
      <c r="M40">
        <v>6</v>
      </c>
      <c r="N40">
        <v>21</v>
      </c>
      <c r="O40" t="s">
        <v>39</v>
      </c>
      <c r="Q40">
        <v>1</v>
      </c>
      <c r="R40">
        <v>1</v>
      </c>
      <c r="S40">
        <v>21</v>
      </c>
      <c r="T40" t="s">
        <v>39</v>
      </c>
      <c r="U40" s="3"/>
    </row>
    <row r="41" spans="1:26" x14ac:dyDescent="0.2">
      <c r="B41">
        <v>1</v>
      </c>
      <c r="C41" s="5" t="s">
        <v>145</v>
      </c>
      <c r="D41" s="5" t="s">
        <v>146</v>
      </c>
      <c r="J41" s="3"/>
      <c r="L41">
        <v>1</v>
      </c>
      <c r="M41">
        <v>6</v>
      </c>
      <c r="N41">
        <v>21</v>
      </c>
      <c r="O41" t="s">
        <v>39</v>
      </c>
      <c r="T41" s="3"/>
      <c r="U41" s="3"/>
    </row>
    <row r="42" spans="1:26" x14ac:dyDescent="0.2">
      <c r="B42">
        <v>1</v>
      </c>
      <c r="C42" s="5" t="s">
        <v>147</v>
      </c>
      <c r="D42" s="5" t="s">
        <v>148</v>
      </c>
      <c r="J42" s="3"/>
      <c r="L42">
        <v>1</v>
      </c>
      <c r="M42">
        <v>6</v>
      </c>
      <c r="N42">
        <v>21</v>
      </c>
      <c r="O42" t="s">
        <v>39</v>
      </c>
      <c r="T42" s="3"/>
      <c r="U42" s="3"/>
    </row>
    <row r="43" spans="1:26" x14ac:dyDescent="0.2">
      <c r="B43">
        <v>1</v>
      </c>
      <c r="C43" s="5" t="s">
        <v>149</v>
      </c>
      <c r="D43" s="5" t="s">
        <v>150</v>
      </c>
      <c r="J43" s="3"/>
      <c r="L43">
        <v>1</v>
      </c>
      <c r="M43">
        <v>8</v>
      </c>
      <c r="N43">
        <v>21</v>
      </c>
      <c r="O43" t="s">
        <v>39</v>
      </c>
      <c r="T43" s="3"/>
      <c r="U43" s="3"/>
    </row>
    <row r="44" spans="1:26" x14ac:dyDescent="0.2">
      <c r="D44" s="5"/>
      <c r="J44" s="3"/>
      <c r="T44" s="3"/>
      <c r="U44" s="3"/>
    </row>
    <row r="45" spans="1:26" x14ac:dyDescent="0.2">
      <c r="A45" s="16" t="s">
        <v>151</v>
      </c>
      <c r="B45" s="13"/>
      <c r="C45" s="13"/>
      <c r="D45" s="17"/>
      <c r="E45" s="13"/>
      <c r="F45" s="13"/>
      <c r="G45" s="13"/>
      <c r="H45" s="13"/>
      <c r="I45" s="13"/>
      <c r="J45" s="15"/>
      <c r="K45" s="13"/>
      <c r="L45" s="13"/>
      <c r="M45" s="13"/>
      <c r="N45" s="13"/>
      <c r="O45" s="13"/>
      <c r="P45" s="13"/>
      <c r="Q45" s="13"/>
      <c r="R45" s="13"/>
      <c r="S45" s="13"/>
      <c r="T45" s="15"/>
      <c r="U45" s="15"/>
      <c r="V45" s="13"/>
      <c r="W45" s="13"/>
      <c r="X45" s="13"/>
      <c r="Y45" s="13"/>
      <c r="Z45" s="13"/>
    </row>
    <row r="46" spans="1:26" x14ac:dyDescent="0.2">
      <c r="B46">
        <v>1</v>
      </c>
      <c r="C46" s="5" t="s">
        <v>152</v>
      </c>
      <c r="D46" s="5" t="s">
        <v>21</v>
      </c>
      <c r="F46">
        <v>1</v>
      </c>
      <c r="G46">
        <v>4</v>
      </c>
      <c r="H46">
        <v>32</v>
      </c>
      <c r="I46" s="3" t="s">
        <v>36</v>
      </c>
      <c r="J46" s="3" t="s">
        <v>37</v>
      </c>
      <c r="T46" s="3"/>
      <c r="U46" s="3"/>
    </row>
    <row r="47" spans="1:26" x14ac:dyDescent="0.2">
      <c r="C47" s="5"/>
      <c r="D47" s="5" t="s">
        <v>124</v>
      </c>
      <c r="F47">
        <v>1</v>
      </c>
      <c r="G47">
        <v>4</v>
      </c>
      <c r="H47">
        <v>21</v>
      </c>
      <c r="I47" t="s">
        <v>39</v>
      </c>
      <c r="J47" s="3"/>
      <c r="T47" s="3"/>
      <c r="U47" s="3"/>
    </row>
    <row r="48" spans="1:26" x14ac:dyDescent="0.2">
      <c r="B48">
        <v>1</v>
      </c>
      <c r="C48" s="5" t="s">
        <v>153</v>
      </c>
      <c r="D48" s="5" t="s">
        <v>21</v>
      </c>
      <c r="F48">
        <v>1</v>
      </c>
      <c r="G48">
        <v>4</v>
      </c>
      <c r="H48">
        <v>32</v>
      </c>
      <c r="I48" s="3" t="s">
        <v>36</v>
      </c>
      <c r="J48" s="3" t="s">
        <v>37</v>
      </c>
      <c r="L48">
        <v>1</v>
      </c>
      <c r="M48">
        <v>4</v>
      </c>
      <c r="N48">
        <v>21</v>
      </c>
      <c r="O48" t="s">
        <v>39</v>
      </c>
      <c r="T48" s="3"/>
      <c r="U48" s="3"/>
    </row>
    <row r="49" spans="2:21" x14ac:dyDescent="0.2">
      <c r="B49">
        <v>1</v>
      </c>
      <c r="C49" s="5" t="s">
        <v>154</v>
      </c>
      <c r="D49" s="5" t="s">
        <v>21</v>
      </c>
      <c r="F49">
        <v>1</v>
      </c>
      <c r="G49">
        <v>4</v>
      </c>
      <c r="H49">
        <v>32</v>
      </c>
      <c r="I49" s="3" t="s">
        <v>36</v>
      </c>
      <c r="J49" s="3" t="s">
        <v>37</v>
      </c>
      <c r="T49" s="3"/>
      <c r="U49" s="3"/>
    </row>
    <row r="50" spans="2:21" x14ac:dyDescent="0.2">
      <c r="C50" s="5"/>
      <c r="D50" s="5" t="s">
        <v>124</v>
      </c>
      <c r="F50">
        <v>1</v>
      </c>
      <c r="G50">
        <v>4</v>
      </c>
      <c r="H50">
        <v>21</v>
      </c>
      <c r="I50" t="s">
        <v>39</v>
      </c>
      <c r="J50" s="3"/>
      <c r="T50" s="3"/>
      <c r="U50" s="3"/>
    </row>
    <row r="51" spans="2:21" x14ac:dyDescent="0.2">
      <c r="B51">
        <v>1</v>
      </c>
      <c r="C51" s="5" t="s">
        <v>155</v>
      </c>
      <c r="D51" s="5" t="s">
        <v>156</v>
      </c>
      <c r="J51" s="3"/>
      <c r="L51">
        <v>1</v>
      </c>
      <c r="M51">
        <v>8</v>
      </c>
      <c r="N51">
        <v>21</v>
      </c>
      <c r="O51" t="s">
        <v>39</v>
      </c>
      <c r="T51" s="3"/>
      <c r="U51" s="3"/>
    </row>
    <row r="52" spans="2:21" x14ac:dyDescent="0.2">
      <c r="B52">
        <v>1</v>
      </c>
      <c r="C52" s="5" t="s">
        <v>157</v>
      </c>
      <c r="D52" s="5" t="s">
        <v>158</v>
      </c>
      <c r="J52" s="3"/>
      <c r="L52">
        <v>1</v>
      </c>
      <c r="M52">
        <v>8</v>
      </c>
      <c r="N52">
        <v>21</v>
      </c>
      <c r="O52" t="s">
        <v>39</v>
      </c>
      <c r="T52" s="3"/>
      <c r="U52" s="3"/>
    </row>
    <row r="53" spans="2:21" x14ac:dyDescent="0.2">
      <c r="B53">
        <v>1</v>
      </c>
      <c r="C53" s="5" t="s">
        <v>159</v>
      </c>
      <c r="D53" s="5" t="s">
        <v>160</v>
      </c>
      <c r="J53" s="3"/>
      <c r="L53">
        <v>1</v>
      </c>
      <c r="M53">
        <v>8</v>
      </c>
      <c r="N53">
        <v>21</v>
      </c>
      <c r="O53" t="s">
        <v>39</v>
      </c>
      <c r="T53" s="3"/>
      <c r="U53" s="3"/>
    </row>
    <row r="54" spans="2:21" x14ac:dyDescent="0.2">
      <c r="B54">
        <v>1</v>
      </c>
      <c r="C54" s="5" t="s">
        <v>161</v>
      </c>
      <c r="D54" s="5" t="s">
        <v>162</v>
      </c>
      <c r="J54" s="3"/>
      <c r="L54">
        <v>1</v>
      </c>
      <c r="M54">
        <v>8</v>
      </c>
      <c r="N54">
        <v>21</v>
      </c>
      <c r="O54" t="s">
        <v>39</v>
      </c>
      <c r="T54" s="3"/>
      <c r="U54" s="3"/>
    </row>
    <row r="55" spans="2:21" x14ac:dyDescent="0.2">
      <c r="B55">
        <v>1</v>
      </c>
      <c r="C55" s="5" t="s">
        <v>163</v>
      </c>
      <c r="D55" s="5" t="s">
        <v>164</v>
      </c>
      <c r="J55" s="3"/>
      <c r="L55">
        <v>1</v>
      </c>
      <c r="M55">
        <v>8</v>
      </c>
      <c r="N55">
        <v>21</v>
      </c>
      <c r="O55" t="s">
        <v>39</v>
      </c>
      <c r="T55" s="3"/>
      <c r="U55" s="3"/>
    </row>
    <row r="56" spans="2:21" x14ac:dyDescent="0.2">
      <c r="B56">
        <v>1</v>
      </c>
      <c r="C56" s="5" t="s">
        <v>165</v>
      </c>
      <c r="D56" s="5" t="s">
        <v>166</v>
      </c>
      <c r="J56" s="3"/>
      <c r="L56">
        <v>1</v>
      </c>
      <c r="M56">
        <v>8</v>
      </c>
      <c r="N56">
        <v>21</v>
      </c>
      <c r="O56" t="s">
        <v>39</v>
      </c>
      <c r="T56" s="3"/>
      <c r="U56" s="3"/>
    </row>
    <row r="57" spans="2:21" x14ac:dyDescent="0.2">
      <c r="B57">
        <v>1</v>
      </c>
      <c r="C57" s="5" t="s">
        <v>167</v>
      </c>
      <c r="D57" s="5" t="s">
        <v>164</v>
      </c>
      <c r="J57" s="3"/>
      <c r="L57">
        <v>1</v>
      </c>
      <c r="M57">
        <v>8</v>
      </c>
      <c r="N57">
        <v>21</v>
      </c>
      <c r="O57" t="s">
        <v>39</v>
      </c>
      <c r="T57" s="3"/>
      <c r="U57" s="3"/>
    </row>
    <row r="58" spans="2:21" x14ac:dyDescent="0.2">
      <c r="B58">
        <v>1</v>
      </c>
      <c r="C58" s="5" t="s">
        <v>168</v>
      </c>
      <c r="D58" s="5" t="s">
        <v>169</v>
      </c>
      <c r="J58" s="3"/>
      <c r="L58">
        <v>1</v>
      </c>
      <c r="M58">
        <v>8</v>
      </c>
      <c r="N58">
        <v>21</v>
      </c>
      <c r="O58" t="s">
        <v>39</v>
      </c>
      <c r="T58" s="3"/>
      <c r="U58" s="3"/>
    </row>
    <row r="59" spans="2:21" x14ac:dyDescent="0.2">
      <c r="B59">
        <v>1</v>
      </c>
      <c r="C59" s="5" t="s">
        <v>170</v>
      </c>
      <c r="D59" s="5" t="s">
        <v>171</v>
      </c>
      <c r="J59" s="3"/>
      <c r="L59">
        <v>1</v>
      </c>
      <c r="M59">
        <v>8</v>
      </c>
      <c r="N59">
        <v>21</v>
      </c>
      <c r="O59" t="s">
        <v>39</v>
      </c>
      <c r="T59" s="3"/>
      <c r="U59" s="3"/>
    </row>
    <row r="60" spans="2:21" x14ac:dyDescent="0.2">
      <c r="B60">
        <v>1</v>
      </c>
      <c r="C60" s="5" t="s">
        <v>172</v>
      </c>
      <c r="D60" s="5" t="s">
        <v>173</v>
      </c>
      <c r="J60" s="3"/>
      <c r="L60">
        <v>1</v>
      </c>
      <c r="M60">
        <v>8</v>
      </c>
      <c r="N60">
        <v>21</v>
      </c>
      <c r="O60" t="s">
        <v>39</v>
      </c>
      <c r="Q60">
        <v>1</v>
      </c>
      <c r="R60">
        <v>1</v>
      </c>
      <c r="S60">
        <v>21</v>
      </c>
      <c r="T60" t="s">
        <v>39</v>
      </c>
      <c r="U60" s="3"/>
    </row>
    <row r="61" spans="2:21" x14ac:dyDescent="0.2">
      <c r="B61">
        <v>1</v>
      </c>
      <c r="C61" s="5" t="s">
        <v>174</v>
      </c>
      <c r="D61" s="5" t="s">
        <v>175</v>
      </c>
      <c r="I61" s="3"/>
      <c r="J61" s="3"/>
      <c r="L61">
        <v>1</v>
      </c>
      <c r="M61">
        <v>8</v>
      </c>
      <c r="N61">
        <v>21</v>
      </c>
      <c r="O61" t="s">
        <v>39</v>
      </c>
    </row>
    <row r="62" spans="2:21" x14ac:dyDescent="0.2">
      <c r="B62">
        <v>1</v>
      </c>
      <c r="C62" s="5" t="s">
        <v>176</v>
      </c>
      <c r="D62" s="5" t="s">
        <v>177</v>
      </c>
      <c r="L62">
        <v>1</v>
      </c>
      <c r="M62">
        <v>8</v>
      </c>
      <c r="N62">
        <v>21</v>
      </c>
      <c r="O62" t="s">
        <v>39</v>
      </c>
    </row>
    <row r="63" spans="2:21" x14ac:dyDescent="0.2">
      <c r="B63">
        <v>1</v>
      </c>
      <c r="C63" s="5" t="s">
        <v>178</v>
      </c>
      <c r="D63" s="5" t="s">
        <v>179</v>
      </c>
      <c r="I63" s="3"/>
      <c r="J63" s="3"/>
      <c r="L63">
        <v>1</v>
      </c>
      <c r="M63">
        <v>8</v>
      </c>
      <c r="N63">
        <v>21</v>
      </c>
      <c r="O63" t="s">
        <v>39</v>
      </c>
    </row>
    <row r="65" spans="1:26" x14ac:dyDescent="0.2">
      <c r="A65" s="16" t="s">
        <v>180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x14ac:dyDescent="0.2">
      <c r="B66">
        <v>1</v>
      </c>
      <c r="C66" s="5" t="s">
        <v>181</v>
      </c>
      <c r="D66" s="5" t="s">
        <v>21</v>
      </c>
      <c r="F66">
        <v>1</v>
      </c>
      <c r="G66">
        <v>4</v>
      </c>
      <c r="H66">
        <v>32</v>
      </c>
      <c r="I66" s="3" t="s">
        <v>36</v>
      </c>
      <c r="J66" s="3" t="s">
        <v>37</v>
      </c>
      <c r="L66">
        <v>1</v>
      </c>
      <c r="M66">
        <v>5</v>
      </c>
      <c r="N66">
        <v>21</v>
      </c>
      <c r="O66" t="s">
        <v>39</v>
      </c>
    </row>
    <row r="67" spans="1:26" x14ac:dyDescent="0.2">
      <c r="B67">
        <v>1</v>
      </c>
      <c r="C67" s="5" t="s">
        <v>182</v>
      </c>
      <c r="D67" s="5" t="s">
        <v>21</v>
      </c>
      <c r="F67">
        <v>1</v>
      </c>
      <c r="G67">
        <v>4</v>
      </c>
      <c r="H67">
        <v>32</v>
      </c>
      <c r="I67" s="3" t="s">
        <v>36</v>
      </c>
      <c r="J67" s="3" t="s">
        <v>37</v>
      </c>
      <c r="L67">
        <v>1</v>
      </c>
      <c r="M67">
        <v>5</v>
      </c>
      <c r="N67">
        <v>21</v>
      </c>
      <c r="O67" t="s">
        <v>39</v>
      </c>
    </row>
    <row r="68" spans="1:26" x14ac:dyDescent="0.2">
      <c r="B68">
        <v>1</v>
      </c>
      <c r="C68" s="5" t="s">
        <v>183</v>
      </c>
      <c r="D68" s="5" t="s">
        <v>184</v>
      </c>
      <c r="F68">
        <v>1</v>
      </c>
      <c r="G68">
        <v>4</v>
      </c>
      <c r="H68">
        <v>32</v>
      </c>
      <c r="I68" s="3" t="s">
        <v>36</v>
      </c>
      <c r="J68" s="3" t="s">
        <v>37</v>
      </c>
      <c r="L68">
        <v>1</v>
      </c>
      <c r="M68">
        <v>5</v>
      </c>
      <c r="N68">
        <v>21</v>
      </c>
      <c r="O68" t="s">
        <v>39</v>
      </c>
      <c r="Q68">
        <v>1</v>
      </c>
      <c r="R68">
        <v>1</v>
      </c>
      <c r="S68">
        <v>21</v>
      </c>
      <c r="T68" t="s">
        <v>39</v>
      </c>
    </row>
    <row r="69" spans="1:26" x14ac:dyDescent="0.2">
      <c r="B69">
        <v>1</v>
      </c>
      <c r="C69" s="5" t="s">
        <v>185</v>
      </c>
      <c r="D69" s="5" t="s">
        <v>186</v>
      </c>
      <c r="L69">
        <v>1</v>
      </c>
      <c r="M69">
        <v>8</v>
      </c>
      <c r="N69">
        <v>21</v>
      </c>
      <c r="O69" t="s">
        <v>39</v>
      </c>
    </row>
    <row r="70" spans="1:26" x14ac:dyDescent="0.2">
      <c r="B70">
        <v>1</v>
      </c>
      <c r="C70" s="5" t="s">
        <v>187</v>
      </c>
      <c r="D70" s="5" t="s">
        <v>188</v>
      </c>
      <c r="L70">
        <v>1</v>
      </c>
      <c r="M70">
        <v>6</v>
      </c>
      <c r="N70">
        <v>21</v>
      </c>
      <c r="O70" t="s">
        <v>39</v>
      </c>
    </row>
    <row r="71" spans="1:26" x14ac:dyDescent="0.2">
      <c r="B71">
        <v>1</v>
      </c>
      <c r="C71" s="5" t="s">
        <v>189</v>
      </c>
      <c r="D71" s="5" t="s">
        <v>190</v>
      </c>
      <c r="F71">
        <v>1</v>
      </c>
      <c r="G71">
        <v>1</v>
      </c>
      <c r="H71">
        <v>21</v>
      </c>
      <c r="I71" t="s">
        <v>39</v>
      </c>
      <c r="L71">
        <v>1</v>
      </c>
      <c r="M71">
        <v>6</v>
      </c>
      <c r="N71">
        <v>21</v>
      </c>
      <c r="O71" t="s">
        <v>39</v>
      </c>
    </row>
    <row r="72" spans="1:26" x14ac:dyDescent="0.2">
      <c r="B72">
        <v>1</v>
      </c>
      <c r="C72" s="5" t="s">
        <v>191</v>
      </c>
      <c r="D72" s="5" t="s">
        <v>192</v>
      </c>
      <c r="L72">
        <v>1</v>
      </c>
      <c r="M72">
        <v>6</v>
      </c>
      <c r="N72">
        <v>21</v>
      </c>
      <c r="O72" t="s">
        <v>39</v>
      </c>
    </row>
    <row r="73" spans="1:26" x14ac:dyDescent="0.2">
      <c r="B73">
        <v>1</v>
      </c>
      <c r="C73" s="5" t="s">
        <v>193</v>
      </c>
      <c r="D73" s="5" t="s">
        <v>194</v>
      </c>
      <c r="L73">
        <v>1</v>
      </c>
      <c r="M73">
        <v>6</v>
      </c>
      <c r="N73">
        <v>21</v>
      </c>
      <c r="O73" t="s">
        <v>39</v>
      </c>
    </row>
    <row r="74" spans="1:26" x14ac:dyDescent="0.2">
      <c r="B74">
        <v>1</v>
      </c>
      <c r="C74" s="5" t="s">
        <v>195</v>
      </c>
      <c r="D74" s="5" t="s">
        <v>196</v>
      </c>
      <c r="L74">
        <v>1</v>
      </c>
      <c r="M74">
        <v>6</v>
      </c>
      <c r="N74">
        <v>21</v>
      </c>
      <c r="O74" t="s">
        <v>39</v>
      </c>
    </row>
    <row r="75" spans="1:26" x14ac:dyDescent="0.2">
      <c r="B75">
        <v>1</v>
      </c>
      <c r="C75" s="5" t="s">
        <v>197</v>
      </c>
      <c r="D75" s="5" t="s">
        <v>198</v>
      </c>
      <c r="L75">
        <v>1</v>
      </c>
      <c r="M75">
        <v>6</v>
      </c>
      <c r="N75">
        <v>21</v>
      </c>
      <c r="O75" t="s">
        <v>39</v>
      </c>
    </row>
    <row r="76" spans="1:26" x14ac:dyDescent="0.2">
      <c r="B76">
        <v>1</v>
      </c>
      <c r="C76" s="5" t="s">
        <v>199</v>
      </c>
      <c r="D76" s="5" t="s">
        <v>200</v>
      </c>
      <c r="L76">
        <v>1</v>
      </c>
      <c r="M76">
        <v>6</v>
      </c>
      <c r="N76">
        <v>21</v>
      </c>
      <c r="O76" t="s">
        <v>39</v>
      </c>
    </row>
    <row r="77" spans="1:26" x14ac:dyDescent="0.2">
      <c r="B77">
        <v>1</v>
      </c>
      <c r="C77" s="5" t="s">
        <v>201</v>
      </c>
      <c r="D77" s="5" t="s">
        <v>107</v>
      </c>
      <c r="L77">
        <v>1</v>
      </c>
      <c r="M77">
        <v>6</v>
      </c>
      <c r="N77">
        <v>21</v>
      </c>
      <c r="O77" t="s">
        <v>39</v>
      </c>
    </row>
    <row r="78" spans="1:26" x14ac:dyDescent="0.2">
      <c r="C78" s="5"/>
      <c r="D78" s="5"/>
    </row>
    <row r="79" spans="1:26" x14ac:dyDescent="0.2">
      <c r="A79" s="16" t="s">
        <v>202</v>
      </c>
      <c r="B79" s="13"/>
      <c r="C79" s="17"/>
      <c r="D79" s="17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x14ac:dyDescent="0.2">
      <c r="B80">
        <v>1</v>
      </c>
      <c r="C80" s="5" t="s">
        <v>203</v>
      </c>
      <c r="D80" s="5" t="s">
        <v>21</v>
      </c>
      <c r="F80">
        <v>1</v>
      </c>
      <c r="G80">
        <v>4</v>
      </c>
      <c r="H80">
        <v>32</v>
      </c>
      <c r="I80" s="3" t="s">
        <v>36</v>
      </c>
      <c r="J80" s="3" t="s">
        <v>37</v>
      </c>
      <c r="L80">
        <v>1</v>
      </c>
      <c r="M80">
        <v>5</v>
      </c>
      <c r="N80">
        <v>21</v>
      </c>
      <c r="O80" t="s">
        <v>39</v>
      </c>
    </row>
    <row r="81" spans="1:26" x14ac:dyDescent="0.2">
      <c r="B81">
        <v>1</v>
      </c>
      <c r="C81" s="5" t="s">
        <v>204</v>
      </c>
      <c r="D81" s="5" t="s">
        <v>144</v>
      </c>
      <c r="L81">
        <v>1</v>
      </c>
      <c r="M81">
        <v>8</v>
      </c>
      <c r="N81">
        <v>21</v>
      </c>
      <c r="O81" t="s">
        <v>39</v>
      </c>
    </row>
    <row r="82" spans="1:26" x14ac:dyDescent="0.2">
      <c r="B82">
        <v>1</v>
      </c>
      <c r="C82" s="5" t="s">
        <v>205</v>
      </c>
      <c r="D82" s="5" t="s">
        <v>206</v>
      </c>
      <c r="L82">
        <v>1</v>
      </c>
      <c r="M82">
        <v>8</v>
      </c>
      <c r="N82">
        <v>21</v>
      </c>
      <c r="O82" t="s">
        <v>39</v>
      </c>
    </row>
    <row r="83" spans="1:26" x14ac:dyDescent="0.2">
      <c r="B83">
        <v>1</v>
      </c>
      <c r="C83" s="5" t="s">
        <v>207</v>
      </c>
      <c r="D83" s="5" t="s">
        <v>208</v>
      </c>
      <c r="L83">
        <v>1</v>
      </c>
      <c r="M83">
        <v>8</v>
      </c>
      <c r="N83">
        <v>21</v>
      </c>
      <c r="O83" t="s">
        <v>39</v>
      </c>
    </row>
    <row r="84" spans="1:26" x14ac:dyDescent="0.2">
      <c r="B84">
        <v>1</v>
      </c>
      <c r="C84" s="5" t="s">
        <v>209</v>
      </c>
      <c r="D84" s="5" t="s">
        <v>210</v>
      </c>
      <c r="L84">
        <v>1</v>
      </c>
      <c r="M84">
        <v>8</v>
      </c>
      <c r="N84">
        <v>21</v>
      </c>
      <c r="O84" t="s">
        <v>39</v>
      </c>
    </row>
    <row r="85" spans="1:26" x14ac:dyDescent="0.2">
      <c r="B85">
        <v>1</v>
      </c>
      <c r="C85" s="5" t="s">
        <v>211</v>
      </c>
      <c r="D85" s="5" t="s">
        <v>212</v>
      </c>
      <c r="L85">
        <v>1</v>
      </c>
      <c r="M85">
        <v>8</v>
      </c>
      <c r="N85">
        <v>21</v>
      </c>
      <c r="O85" t="s">
        <v>39</v>
      </c>
    </row>
    <row r="86" spans="1:26" x14ac:dyDescent="0.2">
      <c r="B86">
        <v>1</v>
      </c>
      <c r="C86" s="5" t="s">
        <v>213</v>
      </c>
      <c r="D86" s="5" t="s">
        <v>214</v>
      </c>
      <c r="L86">
        <v>1</v>
      </c>
      <c r="M86">
        <v>8</v>
      </c>
      <c r="N86">
        <v>21</v>
      </c>
      <c r="O86" t="s">
        <v>39</v>
      </c>
    </row>
    <row r="87" spans="1:26" x14ac:dyDescent="0.2">
      <c r="B87">
        <v>1</v>
      </c>
      <c r="C87" s="5" t="s">
        <v>215</v>
      </c>
      <c r="D87" s="5" t="s">
        <v>216</v>
      </c>
      <c r="Q87">
        <v>1</v>
      </c>
      <c r="R87">
        <v>1</v>
      </c>
      <c r="S87">
        <v>21</v>
      </c>
      <c r="T87" t="s">
        <v>39</v>
      </c>
    </row>
    <row r="88" spans="1:26" x14ac:dyDescent="0.2">
      <c r="B88">
        <v>1</v>
      </c>
      <c r="C88" s="9" t="s">
        <v>217</v>
      </c>
      <c r="D88" s="5" t="s">
        <v>218</v>
      </c>
      <c r="F88">
        <v>1</v>
      </c>
      <c r="G88">
        <v>1</v>
      </c>
      <c r="H88">
        <v>21</v>
      </c>
      <c r="I88" t="s">
        <v>39</v>
      </c>
    </row>
    <row r="89" spans="1:26" x14ac:dyDescent="0.2">
      <c r="C89" s="5"/>
    </row>
    <row r="90" spans="1:26" x14ac:dyDescent="0.2">
      <c r="A90" s="16" t="s">
        <v>219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x14ac:dyDescent="0.2">
      <c r="B91">
        <v>1</v>
      </c>
      <c r="C91" s="5" t="s">
        <v>220</v>
      </c>
      <c r="D91" s="5" t="s">
        <v>21</v>
      </c>
      <c r="F91">
        <v>1</v>
      </c>
      <c r="G91">
        <v>4</v>
      </c>
      <c r="H91">
        <v>32</v>
      </c>
      <c r="I91" s="3" t="s">
        <v>36</v>
      </c>
      <c r="J91" s="3" t="s">
        <v>37</v>
      </c>
    </row>
    <row r="92" spans="1:26" x14ac:dyDescent="0.2">
      <c r="B92">
        <v>1</v>
      </c>
      <c r="C92" s="5" t="s">
        <v>221</v>
      </c>
      <c r="D92" s="5" t="s">
        <v>222</v>
      </c>
      <c r="F92">
        <v>1</v>
      </c>
      <c r="G92">
        <v>2</v>
      </c>
      <c r="H92">
        <v>32</v>
      </c>
      <c r="I92" s="3" t="s">
        <v>36</v>
      </c>
      <c r="J92" s="3" t="s">
        <v>37</v>
      </c>
      <c r="L92">
        <v>1</v>
      </c>
      <c r="M92">
        <v>5</v>
      </c>
      <c r="N92">
        <v>21</v>
      </c>
      <c r="O92" t="s">
        <v>39</v>
      </c>
    </row>
    <row r="93" spans="1:26" x14ac:dyDescent="0.2">
      <c r="B93">
        <v>1</v>
      </c>
      <c r="C93" s="5" t="s">
        <v>223</v>
      </c>
      <c r="D93" s="5" t="s">
        <v>224</v>
      </c>
      <c r="L93">
        <v>1</v>
      </c>
      <c r="M93">
        <v>5</v>
      </c>
      <c r="N93">
        <v>21</v>
      </c>
      <c r="O93" t="s">
        <v>39</v>
      </c>
    </row>
    <row r="94" spans="1:26" x14ac:dyDescent="0.2">
      <c r="B94">
        <v>1</v>
      </c>
      <c r="C94" s="5" t="s">
        <v>225</v>
      </c>
      <c r="D94" s="5" t="s">
        <v>226</v>
      </c>
      <c r="L94">
        <v>1</v>
      </c>
      <c r="M94">
        <v>5</v>
      </c>
      <c r="N94">
        <v>21</v>
      </c>
      <c r="O94" t="s">
        <v>39</v>
      </c>
    </row>
    <row r="95" spans="1:26" x14ac:dyDescent="0.2">
      <c r="B95">
        <v>1</v>
      </c>
      <c r="C95" s="5" t="s">
        <v>227</v>
      </c>
      <c r="D95" s="5" t="s">
        <v>228</v>
      </c>
      <c r="L95">
        <v>1</v>
      </c>
      <c r="M95">
        <v>5</v>
      </c>
      <c r="N95">
        <v>21</v>
      </c>
      <c r="O95" t="s">
        <v>39</v>
      </c>
    </row>
    <row r="96" spans="1:26" x14ac:dyDescent="0.2">
      <c r="B96">
        <v>1</v>
      </c>
      <c r="C96" s="5" t="s">
        <v>229</v>
      </c>
      <c r="D96" s="5" t="s">
        <v>144</v>
      </c>
      <c r="L96">
        <v>1</v>
      </c>
      <c r="M96">
        <v>5</v>
      </c>
      <c r="N96">
        <v>21</v>
      </c>
      <c r="O96" t="s">
        <v>39</v>
      </c>
    </row>
    <row r="97" spans="1:26" x14ac:dyDescent="0.2">
      <c r="B97">
        <v>1</v>
      </c>
      <c r="C97" s="5" t="s">
        <v>230</v>
      </c>
      <c r="D97" s="5" t="s">
        <v>231</v>
      </c>
      <c r="L97">
        <v>1</v>
      </c>
      <c r="M97">
        <v>6</v>
      </c>
      <c r="N97">
        <v>21</v>
      </c>
      <c r="O97" t="s">
        <v>39</v>
      </c>
      <c r="Q97">
        <v>1</v>
      </c>
      <c r="R97">
        <v>1</v>
      </c>
      <c r="S97">
        <v>21</v>
      </c>
      <c r="T97" t="s">
        <v>39</v>
      </c>
    </row>
    <row r="98" spans="1:26" x14ac:dyDescent="0.2">
      <c r="B98">
        <v>1</v>
      </c>
      <c r="C98" s="5" t="s">
        <v>232</v>
      </c>
      <c r="D98" s="5" t="s">
        <v>107</v>
      </c>
      <c r="L98">
        <v>1</v>
      </c>
      <c r="M98">
        <v>8</v>
      </c>
      <c r="N98">
        <v>21</v>
      </c>
      <c r="O98" t="s">
        <v>39</v>
      </c>
    </row>
    <row r="100" spans="1:26" x14ac:dyDescent="0.2">
      <c r="A100" s="16" t="s">
        <v>233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x14ac:dyDescent="0.2">
      <c r="B101">
        <v>1</v>
      </c>
      <c r="C101" s="5" t="s">
        <v>234</v>
      </c>
      <c r="D101" s="5" t="s">
        <v>21</v>
      </c>
      <c r="F101">
        <v>1</v>
      </c>
      <c r="G101">
        <v>4</v>
      </c>
      <c r="H101">
        <v>32</v>
      </c>
      <c r="I101" s="3" t="s">
        <v>36</v>
      </c>
      <c r="J101" s="3" t="s">
        <v>37</v>
      </c>
    </row>
    <row r="102" spans="1:26" x14ac:dyDescent="0.2">
      <c r="B102">
        <v>1</v>
      </c>
      <c r="C102" s="5" t="s">
        <v>235</v>
      </c>
      <c r="D102" s="5" t="s">
        <v>21</v>
      </c>
      <c r="F102">
        <v>1</v>
      </c>
      <c r="G102">
        <v>4</v>
      </c>
      <c r="H102">
        <v>32</v>
      </c>
      <c r="I102" s="3" t="s">
        <v>36</v>
      </c>
      <c r="J102" s="3" t="s">
        <v>37</v>
      </c>
    </row>
    <row r="103" spans="1:26" x14ac:dyDescent="0.2">
      <c r="B103">
        <v>1</v>
      </c>
      <c r="C103" s="5" t="s">
        <v>236</v>
      </c>
      <c r="D103" s="5" t="s">
        <v>21</v>
      </c>
      <c r="F103">
        <v>1</v>
      </c>
      <c r="G103">
        <v>4</v>
      </c>
      <c r="H103">
        <v>32</v>
      </c>
      <c r="I103" s="3" t="s">
        <v>36</v>
      </c>
      <c r="J103" s="3" t="s">
        <v>37</v>
      </c>
    </row>
    <row r="104" spans="1:26" x14ac:dyDescent="0.2">
      <c r="B104">
        <v>1</v>
      </c>
      <c r="C104" s="5" t="s">
        <v>237</v>
      </c>
      <c r="D104" s="5" t="s">
        <v>238</v>
      </c>
      <c r="L104">
        <v>1</v>
      </c>
      <c r="M104">
        <v>2</v>
      </c>
      <c r="N104">
        <v>21</v>
      </c>
      <c r="O104" t="s">
        <v>39</v>
      </c>
    </row>
    <row r="105" spans="1:26" x14ac:dyDescent="0.2">
      <c r="B105">
        <v>1</v>
      </c>
      <c r="C105" s="5" t="s">
        <v>239</v>
      </c>
      <c r="D105" s="5" t="s">
        <v>144</v>
      </c>
      <c r="L105">
        <v>1</v>
      </c>
      <c r="M105">
        <v>7</v>
      </c>
      <c r="N105">
        <v>21</v>
      </c>
      <c r="O105" t="s">
        <v>39</v>
      </c>
    </row>
    <row r="106" spans="1:26" x14ac:dyDescent="0.2">
      <c r="B106">
        <v>1</v>
      </c>
      <c r="C106" s="5" t="s">
        <v>240</v>
      </c>
      <c r="D106" s="5" t="s">
        <v>241</v>
      </c>
      <c r="L106">
        <v>1</v>
      </c>
      <c r="M106">
        <v>7</v>
      </c>
      <c r="N106">
        <v>21</v>
      </c>
      <c r="O106" t="s">
        <v>39</v>
      </c>
    </row>
    <row r="107" spans="1:26" x14ac:dyDescent="0.2">
      <c r="B107">
        <v>1</v>
      </c>
      <c r="C107" s="5" t="s">
        <v>242</v>
      </c>
      <c r="D107" s="5" t="s">
        <v>243</v>
      </c>
      <c r="L107">
        <v>1</v>
      </c>
      <c r="M107">
        <v>7</v>
      </c>
      <c r="N107">
        <v>21</v>
      </c>
      <c r="O107" t="s">
        <v>39</v>
      </c>
    </row>
    <row r="108" spans="1:26" x14ac:dyDescent="0.2">
      <c r="B108">
        <v>1</v>
      </c>
      <c r="C108" s="5" t="s">
        <v>244</v>
      </c>
      <c r="D108" s="5" t="s">
        <v>245</v>
      </c>
      <c r="L108">
        <v>1</v>
      </c>
      <c r="M108">
        <v>7</v>
      </c>
      <c r="N108">
        <v>21</v>
      </c>
      <c r="O108" t="s">
        <v>39</v>
      </c>
    </row>
    <row r="109" spans="1:26" x14ac:dyDescent="0.2">
      <c r="B109">
        <v>1</v>
      </c>
      <c r="C109" s="5" t="s">
        <v>246</v>
      </c>
      <c r="D109" s="5" t="s">
        <v>247</v>
      </c>
      <c r="L109">
        <v>1</v>
      </c>
      <c r="M109">
        <v>7</v>
      </c>
      <c r="N109">
        <v>21</v>
      </c>
      <c r="O109" t="s">
        <v>39</v>
      </c>
    </row>
    <row r="110" spans="1:26" x14ac:dyDescent="0.2">
      <c r="B110">
        <v>1</v>
      </c>
      <c r="C110" s="5" t="s">
        <v>248</v>
      </c>
      <c r="D110" s="5" t="s">
        <v>249</v>
      </c>
      <c r="L110">
        <v>1</v>
      </c>
      <c r="M110">
        <v>7</v>
      </c>
      <c r="N110">
        <v>21</v>
      </c>
      <c r="O110" t="s">
        <v>39</v>
      </c>
    </row>
    <row r="111" spans="1:26" x14ac:dyDescent="0.2">
      <c r="B111">
        <v>1</v>
      </c>
      <c r="C111" s="5" t="s">
        <v>250</v>
      </c>
      <c r="D111" s="5" t="s">
        <v>251</v>
      </c>
      <c r="E111" s="5"/>
      <c r="F111" s="5"/>
      <c r="G111" s="5"/>
      <c r="H111" s="5"/>
      <c r="I111" s="5"/>
      <c r="J111" s="5"/>
      <c r="K111" s="5"/>
      <c r="L111">
        <v>1</v>
      </c>
      <c r="M111">
        <v>7</v>
      </c>
      <c r="N111">
        <v>21</v>
      </c>
      <c r="O111" t="s">
        <v>39</v>
      </c>
      <c r="S111" s="5"/>
    </row>
    <row r="112" spans="1:26" x14ac:dyDescent="0.2">
      <c r="B112">
        <v>1</v>
      </c>
      <c r="C112" s="5" t="s">
        <v>252</v>
      </c>
      <c r="D112" s="5" t="s">
        <v>253</v>
      </c>
      <c r="E112" s="5"/>
      <c r="F112" s="5"/>
      <c r="G112" s="5"/>
      <c r="H112" s="5"/>
      <c r="I112" s="5"/>
      <c r="J112" s="5"/>
      <c r="K112" s="5"/>
      <c r="L112">
        <v>1</v>
      </c>
      <c r="M112">
        <v>7</v>
      </c>
      <c r="N112">
        <v>21</v>
      </c>
      <c r="O112" t="s">
        <v>39</v>
      </c>
      <c r="S112" s="5"/>
    </row>
    <row r="113" spans="1:26" x14ac:dyDescent="0.2">
      <c r="B113">
        <v>1</v>
      </c>
      <c r="C113" s="5" t="s">
        <v>254</v>
      </c>
      <c r="D113" s="5" t="s">
        <v>255</v>
      </c>
      <c r="F113">
        <v>1</v>
      </c>
      <c r="G113">
        <v>4</v>
      </c>
      <c r="H113">
        <v>32</v>
      </c>
      <c r="I113" s="3" t="s">
        <v>36</v>
      </c>
      <c r="J113" s="3" t="s">
        <v>37</v>
      </c>
      <c r="L113">
        <v>1</v>
      </c>
      <c r="M113">
        <v>2</v>
      </c>
      <c r="N113">
        <v>21</v>
      </c>
      <c r="O113" t="s">
        <v>39</v>
      </c>
      <c r="Q113">
        <v>1</v>
      </c>
      <c r="R113">
        <v>1</v>
      </c>
      <c r="S113">
        <v>21</v>
      </c>
      <c r="T113" t="s">
        <v>39</v>
      </c>
    </row>
    <row r="114" spans="1:26" x14ac:dyDescent="0.2">
      <c r="C114" s="5"/>
      <c r="D114" s="5"/>
      <c r="E114" s="5"/>
      <c r="F114" s="5"/>
      <c r="G114" s="5"/>
      <c r="H114" s="5"/>
      <c r="I114" s="5"/>
      <c r="J114" s="5"/>
      <c r="K114" s="5"/>
      <c r="L114" s="6"/>
      <c r="M114" s="6"/>
      <c r="N114" s="5"/>
      <c r="S114" s="5"/>
    </row>
    <row r="115" spans="1:26" x14ac:dyDescent="0.2">
      <c r="A115" s="16" t="s">
        <v>256</v>
      </c>
      <c r="B115" s="13"/>
      <c r="C115" s="17"/>
      <c r="D115" s="17"/>
      <c r="E115" s="17"/>
      <c r="F115" s="17"/>
      <c r="G115" s="17"/>
      <c r="H115" s="17"/>
      <c r="I115" s="17"/>
      <c r="J115" s="17"/>
      <c r="K115" s="17"/>
      <c r="L115" s="19"/>
      <c r="M115" s="19"/>
      <c r="N115" s="17"/>
      <c r="O115" s="13"/>
      <c r="P115" s="13"/>
      <c r="Q115" s="13"/>
      <c r="R115" s="13"/>
      <c r="S115" s="17"/>
      <c r="T115" s="13"/>
      <c r="U115" s="13"/>
      <c r="V115" s="13"/>
      <c r="W115" s="13"/>
      <c r="X115" s="13"/>
      <c r="Y115" s="13"/>
      <c r="Z115" s="13"/>
    </row>
    <row r="116" spans="1:26" x14ac:dyDescent="0.2">
      <c r="B116">
        <v>1</v>
      </c>
      <c r="C116" s="5" t="s">
        <v>257</v>
      </c>
      <c r="D116" s="5" t="s">
        <v>21</v>
      </c>
      <c r="E116" s="5"/>
      <c r="F116">
        <v>1</v>
      </c>
      <c r="G116">
        <v>4</v>
      </c>
      <c r="H116">
        <v>32</v>
      </c>
      <c r="I116" s="3" t="s">
        <v>36</v>
      </c>
      <c r="J116" s="3" t="s">
        <v>37</v>
      </c>
      <c r="K116" s="5"/>
      <c r="L116">
        <v>1</v>
      </c>
      <c r="M116">
        <v>5</v>
      </c>
      <c r="N116">
        <v>21</v>
      </c>
      <c r="O116" t="s">
        <v>39</v>
      </c>
      <c r="S116" s="5"/>
    </row>
    <row r="117" spans="1:26" x14ac:dyDescent="0.2">
      <c r="B117">
        <v>1</v>
      </c>
      <c r="C117" s="5" t="s">
        <v>258</v>
      </c>
      <c r="D117" s="5" t="s">
        <v>259</v>
      </c>
      <c r="E117" s="5"/>
      <c r="F117" s="5"/>
      <c r="G117" s="5"/>
      <c r="H117" s="5"/>
      <c r="I117" s="5"/>
      <c r="J117" s="5"/>
      <c r="K117" s="5"/>
      <c r="L117">
        <v>1</v>
      </c>
      <c r="M117">
        <v>6</v>
      </c>
      <c r="N117">
        <v>21</v>
      </c>
      <c r="O117" t="s">
        <v>39</v>
      </c>
      <c r="S117" s="5"/>
    </row>
    <row r="118" spans="1:26" x14ac:dyDescent="0.2">
      <c r="B118">
        <v>1</v>
      </c>
      <c r="C118" s="5" t="s">
        <v>260</v>
      </c>
      <c r="D118" s="5" t="s">
        <v>261</v>
      </c>
      <c r="E118" s="5"/>
      <c r="F118" s="5"/>
      <c r="G118" s="5"/>
      <c r="H118" s="5"/>
      <c r="I118" s="5"/>
      <c r="J118" s="5"/>
      <c r="K118" s="5"/>
      <c r="L118">
        <v>1</v>
      </c>
      <c r="M118">
        <v>6</v>
      </c>
      <c r="N118">
        <v>21</v>
      </c>
      <c r="O118" t="s">
        <v>39</v>
      </c>
      <c r="S118" s="5"/>
    </row>
    <row r="119" spans="1:26" x14ac:dyDescent="0.2">
      <c r="B119">
        <v>1</v>
      </c>
      <c r="C119" s="5" t="s">
        <v>262</v>
      </c>
      <c r="D119" s="5" t="s">
        <v>144</v>
      </c>
      <c r="E119" s="5"/>
      <c r="F119" s="5"/>
      <c r="G119" s="5"/>
      <c r="H119" s="5"/>
      <c r="I119" s="5"/>
      <c r="J119" s="5"/>
      <c r="K119" s="5"/>
      <c r="L119">
        <v>1</v>
      </c>
      <c r="M119">
        <v>6</v>
      </c>
      <c r="N119">
        <v>21</v>
      </c>
      <c r="O119" t="s">
        <v>39</v>
      </c>
      <c r="S119" s="5"/>
    </row>
    <row r="120" spans="1:26" x14ac:dyDescent="0.2">
      <c r="B120">
        <v>1</v>
      </c>
      <c r="C120" s="5" t="s">
        <v>263</v>
      </c>
      <c r="D120" s="5" t="s">
        <v>264</v>
      </c>
      <c r="E120" s="5"/>
      <c r="F120" s="5"/>
      <c r="G120" s="5"/>
      <c r="H120" s="5"/>
      <c r="I120" s="5"/>
      <c r="J120" s="5"/>
      <c r="K120" s="5"/>
      <c r="L120">
        <v>1</v>
      </c>
      <c r="M120">
        <v>6</v>
      </c>
      <c r="N120">
        <v>21</v>
      </c>
      <c r="O120" t="s">
        <v>39</v>
      </c>
      <c r="S120" s="5"/>
    </row>
    <row r="121" spans="1:26" x14ac:dyDescent="0.2">
      <c r="B121">
        <v>1</v>
      </c>
      <c r="C121" s="5" t="s">
        <v>265</v>
      </c>
      <c r="D121" s="5" t="s">
        <v>266</v>
      </c>
      <c r="E121" s="5"/>
      <c r="F121" s="5"/>
      <c r="G121" s="5"/>
      <c r="H121" s="5"/>
      <c r="I121" s="5"/>
      <c r="J121" s="5"/>
      <c r="K121" s="5"/>
      <c r="L121">
        <v>1</v>
      </c>
      <c r="M121">
        <v>6</v>
      </c>
      <c r="N121">
        <v>21</v>
      </c>
      <c r="O121" t="s">
        <v>39</v>
      </c>
      <c r="Q121">
        <v>1</v>
      </c>
      <c r="R121">
        <v>1</v>
      </c>
      <c r="S121">
        <v>21</v>
      </c>
      <c r="T121" t="s">
        <v>39</v>
      </c>
    </row>
    <row r="122" spans="1:26" x14ac:dyDescent="0.2">
      <c r="S122" s="5"/>
    </row>
    <row r="123" spans="1:26" x14ac:dyDescent="0.2">
      <c r="A123" s="16" t="s">
        <v>267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7"/>
      <c r="T123" s="13"/>
      <c r="U123" s="13"/>
      <c r="V123" s="13"/>
      <c r="W123" s="13"/>
      <c r="X123" s="13"/>
      <c r="Y123" s="13"/>
      <c r="Z123" s="13"/>
    </row>
    <row r="124" spans="1:26" x14ac:dyDescent="0.2">
      <c r="B124">
        <v>1</v>
      </c>
      <c r="C124" s="5" t="s">
        <v>268</v>
      </c>
      <c r="D124" s="5" t="s">
        <v>21</v>
      </c>
      <c r="E124" s="7"/>
      <c r="F124">
        <v>1</v>
      </c>
      <c r="G124">
        <v>4</v>
      </c>
      <c r="H124">
        <v>32</v>
      </c>
      <c r="I124" s="3" t="s">
        <v>36</v>
      </c>
      <c r="J124" s="3" t="s">
        <v>37</v>
      </c>
      <c r="K124" s="7"/>
      <c r="L124" s="8"/>
      <c r="M124" s="8"/>
      <c r="N124" s="7"/>
      <c r="S124" s="7"/>
    </row>
    <row r="125" spans="1:26" x14ac:dyDescent="0.2">
      <c r="C125" s="5"/>
      <c r="D125" s="7"/>
      <c r="E125" s="5"/>
      <c r="F125">
        <v>1</v>
      </c>
      <c r="G125">
        <v>2</v>
      </c>
      <c r="H125">
        <v>21</v>
      </c>
      <c r="I125" t="s">
        <v>39</v>
      </c>
      <c r="J125" s="5"/>
      <c r="K125" s="5"/>
      <c r="L125" s="6"/>
      <c r="M125" s="6"/>
      <c r="N125" s="5"/>
      <c r="S125" s="5"/>
    </row>
    <row r="126" spans="1:26" x14ac:dyDescent="0.2">
      <c r="B126">
        <v>1</v>
      </c>
      <c r="C126" s="5" t="s">
        <v>269</v>
      </c>
      <c r="D126" s="5" t="s">
        <v>21</v>
      </c>
      <c r="E126" s="5"/>
      <c r="F126">
        <v>1</v>
      </c>
      <c r="G126">
        <v>4</v>
      </c>
      <c r="H126">
        <v>32</v>
      </c>
      <c r="I126" s="3" t="s">
        <v>36</v>
      </c>
      <c r="J126" s="3" t="s">
        <v>37</v>
      </c>
      <c r="K126" s="5"/>
      <c r="L126" s="6"/>
      <c r="M126" s="6"/>
      <c r="N126" s="5"/>
      <c r="S126" s="5"/>
    </row>
    <row r="127" spans="1:26" x14ac:dyDescent="0.2">
      <c r="C127" s="4" t="s">
        <v>270</v>
      </c>
      <c r="D127" s="5" t="s">
        <v>21</v>
      </c>
      <c r="E127" s="7"/>
      <c r="F127">
        <v>1</v>
      </c>
      <c r="G127">
        <v>1</v>
      </c>
      <c r="H127">
        <v>21</v>
      </c>
      <c r="I127" t="s">
        <v>39</v>
      </c>
      <c r="J127" s="7"/>
      <c r="K127" s="7"/>
      <c r="L127" s="8"/>
      <c r="M127" s="8"/>
      <c r="N127" s="7"/>
      <c r="S127" s="7"/>
    </row>
    <row r="128" spans="1:26" x14ac:dyDescent="0.2">
      <c r="B128">
        <v>1</v>
      </c>
      <c r="C128" s="5" t="s">
        <v>271</v>
      </c>
      <c r="D128" s="5" t="s">
        <v>272</v>
      </c>
      <c r="E128" s="5"/>
      <c r="F128" s="5"/>
      <c r="G128" s="5"/>
      <c r="H128" s="5"/>
      <c r="I128" s="5"/>
      <c r="J128" s="5"/>
      <c r="K128" s="5"/>
      <c r="L128">
        <v>1</v>
      </c>
      <c r="M128">
        <v>6</v>
      </c>
      <c r="N128">
        <v>21</v>
      </c>
      <c r="O128" t="s">
        <v>39</v>
      </c>
      <c r="Q128">
        <v>1</v>
      </c>
      <c r="R128">
        <v>1</v>
      </c>
      <c r="S128">
        <v>21</v>
      </c>
      <c r="T128" t="s">
        <v>39</v>
      </c>
    </row>
    <row r="129" spans="1:26" x14ac:dyDescent="0.2">
      <c r="B129">
        <v>1</v>
      </c>
      <c r="C129" s="5" t="s">
        <v>273</v>
      </c>
      <c r="D129" s="5" t="s">
        <v>274</v>
      </c>
      <c r="E129" s="5"/>
      <c r="F129" s="5"/>
      <c r="G129" s="5"/>
      <c r="H129" s="5"/>
      <c r="I129" s="5"/>
      <c r="J129" s="5"/>
      <c r="K129" s="5"/>
      <c r="L129">
        <v>1</v>
      </c>
      <c r="M129">
        <v>6</v>
      </c>
      <c r="N129">
        <v>21</v>
      </c>
      <c r="O129" t="s">
        <v>39</v>
      </c>
      <c r="S129" s="5"/>
    </row>
    <row r="130" spans="1:26" x14ac:dyDescent="0.2">
      <c r="B130">
        <v>1</v>
      </c>
      <c r="C130" s="5" t="s">
        <v>275</v>
      </c>
      <c r="D130" s="5" t="s">
        <v>276</v>
      </c>
      <c r="L130">
        <v>1</v>
      </c>
      <c r="M130">
        <v>6</v>
      </c>
      <c r="N130">
        <v>21</v>
      </c>
      <c r="O130" t="s">
        <v>39</v>
      </c>
    </row>
    <row r="131" spans="1:26" x14ac:dyDescent="0.2">
      <c r="B131">
        <v>1</v>
      </c>
      <c r="C131" s="5" t="s">
        <v>277</v>
      </c>
      <c r="D131" s="5" t="s">
        <v>164</v>
      </c>
      <c r="L131">
        <v>1</v>
      </c>
      <c r="M131">
        <v>6</v>
      </c>
      <c r="N131">
        <v>21</v>
      </c>
      <c r="O131" t="s">
        <v>39</v>
      </c>
    </row>
    <row r="132" spans="1:26" x14ac:dyDescent="0.2">
      <c r="B132">
        <v>1</v>
      </c>
      <c r="C132" s="5" t="s">
        <v>278</v>
      </c>
      <c r="D132" s="5" t="s">
        <v>279</v>
      </c>
      <c r="L132">
        <v>1</v>
      </c>
      <c r="M132">
        <v>6</v>
      </c>
      <c r="N132">
        <v>21</v>
      </c>
      <c r="O132" t="s">
        <v>39</v>
      </c>
    </row>
    <row r="133" spans="1:26" x14ac:dyDescent="0.2">
      <c r="B133">
        <v>1</v>
      </c>
      <c r="C133" s="5" t="s">
        <v>270</v>
      </c>
      <c r="D133" s="5" t="s">
        <v>280</v>
      </c>
      <c r="L133">
        <v>1</v>
      </c>
      <c r="M133">
        <v>6</v>
      </c>
      <c r="N133">
        <v>21</v>
      </c>
      <c r="O133" t="s">
        <v>39</v>
      </c>
    </row>
    <row r="135" spans="1:26" x14ac:dyDescent="0.2">
      <c r="A135" s="16" t="s">
        <v>281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x14ac:dyDescent="0.2">
      <c r="B136">
        <v>1</v>
      </c>
      <c r="C136" s="5" t="s">
        <v>282</v>
      </c>
      <c r="D136" s="5" t="s">
        <v>21</v>
      </c>
      <c r="F136">
        <v>1</v>
      </c>
      <c r="G136">
        <v>4</v>
      </c>
      <c r="H136">
        <v>32</v>
      </c>
      <c r="I136" s="3" t="s">
        <v>36</v>
      </c>
      <c r="J136" s="3" t="s">
        <v>37</v>
      </c>
    </row>
    <row r="137" spans="1:26" x14ac:dyDescent="0.2">
      <c r="B137">
        <v>1</v>
      </c>
      <c r="C137" s="5" t="s">
        <v>283</v>
      </c>
      <c r="D137" s="5" t="s">
        <v>21</v>
      </c>
      <c r="F137">
        <v>1</v>
      </c>
      <c r="G137">
        <v>4</v>
      </c>
      <c r="H137">
        <v>32</v>
      </c>
      <c r="I137" s="3" t="s">
        <v>36</v>
      </c>
      <c r="J137" s="3" t="s">
        <v>37</v>
      </c>
    </row>
    <row r="138" spans="1:26" x14ac:dyDescent="0.2">
      <c r="B138">
        <v>1</v>
      </c>
      <c r="C138" s="5" t="s">
        <v>284</v>
      </c>
      <c r="D138" s="5" t="s">
        <v>21</v>
      </c>
      <c r="F138">
        <v>1</v>
      </c>
      <c r="G138">
        <v>4</v>
      </c>
      <c r="H138">
        <v>32</v>
      </c>
      <c r="I138" s="3" t="s">
        <v>36</v>
      </c>
      <c r="J138" s="3" t="s">
        <v>37</v>
      </c>
    </row>
    <row r="139" spans="1:26" x14ac:dyDescent="0.2">
      <c r="B139">
        <v>1</v>
      </c>
      <c r="C139" s="5" t="s">
        <v>285</v>
      </c>
      <c r="D139" s="5" t="s">
        <v>286</v>
      </c>
      <c r="L139">
        <v>1</v>
      </c>
      <c r="M139">
        <v>6</v>
      </c>
      <c r="N139">
        <v>21</v>
      </c>
      <c r="O139" t="s">
        <v>39</v>
      </c>
    </row>
    <row r="140" spans="1:26" x14ac:dyDescent="0.2">
      <c r="B140">
        <v>1</v>
      </c>
      <c r="C140" s="5" t="s">
        <v>287</v>
      </c>
      <c r="D140" s="5" t="s">
        <v>288</v>
      </c>
      <c r="L140">
        <v>1</v>
      </c>
      <c r="M140">
        <v>6</v>
      </c>
      <c r="N140">
        <v>21</v>
      </c>
      <c r="O140" t="s">
        <v>39</v>
      </c>
    </row>
    <row r="141" spans="1:26" x14ac:dyDescent="0.2">
      <c r="B141">
        <v>1</v>
      </c>
      <c r="C141" s="5" t="s">
        <v>289</v>
      </c>
      <c r="D141" s="5" t="s">
        <v>290</v>
      </c>
      <c r="L141">
        <v>1</v>
      </c>
      <c r="M141">
        <v>7</v>
      </c>
      <c r="N141">
        <v>21</v>
      </c>
      <c r="O141" t="s">
        <v>39</v>
      </c>
      <c r="Q141">
        <v>1</v>
      </c>
      <c r="R141">
        <v>1</v>
      </c>
      <c r="S141">
        <v>21</v>
      </c>
      <c r="T141" t="s">
        <v>39</v>
      </c>
    </row>
    <row r="142" spans="1:26" x14ac:dyDescent="0.2">
      <c r="B142">
        <v>1</v>
      </c>
      <c r="C142" s="5" t="s">
        <v>291</v>
      </c>
      <c r="D142" s="5" t="s">
        <v>292</v>
      </c>
      <c r="L142">
        <v>1</v>
      </c>
      <c r="M142">
        <v>7</v>
      </c>
      <c r="N142">
        <v>21</v>
      </c>
      <c r="O142" t="s">
        <v>39</v>
      </c>
    </row>
    <row r="143" spans="1:26" x14ac:dyDescent="0.2">
      <c r="B143">
        <v>1</v>
      </c>
      <c r="C143" s="5" t="s">
        <v>293</v>
      </c>
      <c r="D143" s="5" t="s">
        <v>294</v>
      </c>
      <c r="L143">
        <v>1</v>
      </c>
      <c r="M143">
        <v>7</v>
      </c>
      <c r="N143">
        <v>21</v>
      </c>
      <c r="O143" t="s">
        <v>39</v>
      </c>
    </row>
    <row r="144" spans="1:26" x14ac:dyDescent="0.2">
      <c r="B144">
        <v>1</v>
      </c>
      <c r="C144" s="5" t="s">
        <v>295</v>
      </c>
      <c r="D144" s="5" t="s">
        <v>296</v>
      </c>
      <c r="L144">
        <v>1</v>
      </c>
      <c r="M144">
        <v>7</v>
      </c>
      <c r="N144">
        <v>21</v>
      </c>
      <c r="O144" t="s">
        <v>39</v>
      </c>
    </row>
    <row r="145" spans="1:26" x14ac:dyDescent="0.2">
      <c r="B145">
        <v>1</v>
      </c>
      <c r="C145" s="5" t="s">
        <v>297</v>
      </c>
      <c r="D145" s="5" t="s">
        <v>298</v>
      </c>
      <c r="L145">
        <v>1</v>
      </c>
      <c r="M145">
        <v>8</v>
      </c>
      <c r="N145">
        <v>21</v>
      </c>
      <c r="O145" t="s">
        <v>39</v>
      </c>
    </row>
    <row r="146" spans="1:26" x14ac:dyDescent="0.2">
      <c r="B146">
        <v>1</v>
      </c>
      <c r="C146" s="5" t="s">
        <v>299</v>
      </c>
      <c r="D146" s="5" t="s">
        <v>300</v>
      </c>
      <c r="L146">
        <v>1</v>
      </c>
      <c r="M146">
        <v>8</v>
      </c>
      <c r="N146">
        <v>21</v>
      </c>
      <c r="O146" t="s">
        <v>39</v>
      </c>
    </row>
    <row r="147" spans="1:26" x14ac:dyDescent="0.2">
      <c r="B147">
        <v>1</v>
      </c>
      <c r="C147" s="5" t="s">
        <v>301</v>
      </c>
      <c r="D147" s="5" t="s">
        <v>302</v>
      </c>
      <c r="L147">
        <v>1</v>
      </c>
      <c r="M147">
        <v>8</v>
      </c>
      <c r="N147">
        <v>21</v>
      </c>
      <c r="O147" t="s">
        <v>39</v>
      </c>
    </row>
    <row r="148" spans="1:26" x14ac:dyDescent="0.2">
      <c r="B148">
        <v>1</v>
      </c>
      <c r="C148" s="5" t="s">
        <v>303</v>
      </c>
      <c r="D148" s="5" t="s">
        <v>107</v>
      </c>
      <c r="L148">
        <v>1</v>
      </c>
      <c r="M148">
        <v>6</v>
      </c>
      <c r="N148">
        <v>21</v>
      </c>
      <c r="O148" t="s">
        <v>39</v>
      </c>
    </row>
    <row r="150" spans="1:26" x14ac:dyDescent="0.2">
      <c r="A150" s="16" t="s">
        <v>304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x14ac:dyDescent="0.2">
      <c r="B151">
        <v>1</v>
      </c>
      <c r="C151" s="5" t="s">
        <v>305</v>
      </c>
      <c r="D151" s="5" t="s">
        <v>21</v>
      </c>
      <c r="F151">
        <v>1</v>
      </c>
      <c r="G151">
        <v>4</v>
      </c>
      <c r="H151">
        <v>32</v>
      </c>
      <c r="I151" s="3" t="s">
        <v>36</v>
      </c>
      <c r="J151" s="3" t="s">
        <v>37</v>
      </c>
      <c r="L151">
        <v>1</v>
      </c>
      <c r="M151">
        <v>5</v>
      </c>
      <c r="N151">
        <v>21</v>
      </c>
      <c r="O151" t="s">
        <v>39</v>
      </c>
    </row>
    <row r="152" spans="1:26" x14ac:dyDescent="0.2">
      <c r="B152">
        <v>1</v>
      </c>
      <c r="C152" s="5" t="s">
        <v>306</v>
      </c>
      <c r="D152" s="5" t="s">
        <v>21</v>
      </c>
      <c r="F152">
        <v>1</v>
      </c>
      <c r="G152">
        <v>4</v>
      </c>
      <c r="H152">
        <v>32</v>
      </c>
      <c r="I152" s="3" t="s">
        <v>36</v>
      </c>
      <c r="J152" s="3" t="s">
        <v>37</v>
      </c>
    </row>
    <row r="153" spans="1:26" x14ac:dyDescent="0.2">
      <c r="B153">
        <v>1</v>
      </c>
      <c r="C153" s="5" t="s">
        <v>307</v>
      </c>
      <c r="D153" s="5" t="s">
        <v>21</v>
      </c>
      <c r="F153">
        <v>1</v>
      </c>
      <c r="G153">
        <v>4</v>
      </c>
      <c r="H153">
        <v>32</v>
      </c>
      <c r="I153" s="3" t="s">
        <v>36</v>
      </c>
      <c r="J153" s="3" t="s">
        <v>37</v>
      </c>
    </row>
    <row r="154" spans="1:26" x14ac:dyDescent="0.2">
      <c r="B154">
        <v>1</v>
      </c>
      <c r="C154" s="5" t="s">
        <v>308</v>
      </c>
      <c r="D154" s="5" t="s">
        <v>309</v>
      </c>
      <c r="L154">
        <v>1</v>
      </c>
      <c r="M154">
        <v>8</v>
      </c>
      <c r="N154">
        <v>21</v>
      </c>
      <c r="O154" t="s">
        <v>39</v>
      </c>
      <c r="Q154">
        <v>1</v>
      </c>
      <c r="R154">
        <v>1</v>
      </c>
      <c r="S154">
        <v>21</v>
      </c>
      <c r="T154" t="s">
        <v>39</v>
      </c>
    </row>
    <row r="155" spans="1:26" x14ac:dyDescent="0.2">
      <c r="B155">
        <v>1</v>
      </c>
      <c r="C155" s="5" t="s">
        <v>133</v>
      </c>
      <c r="D155" s="5" t="s">
        <v>310</v>
      </c>
      <c r="L155">
        <v>1</v>
      </c>
      <c r="M155">
        <v>8</v>
      </c>
      <c r="N155">
        <v>21</v>
      </c>
      <c r="O155" t="s">
        <v>39</v>
      </c>
    </row>
    <row r="156" spans="1:26" x14ac:dyDescent="0.2">
      <c r="B156">
        <v>1</v>
      </c>
      <c r="C156" s="5" t="s">
        <v>311</v>
      </c>
      <c r="D156" s="5" t="s">
        <v>164</v>
      </c>
      <c r="L156">
        <v>1</v>
      </c>
      <c r="M156">
        <v>8</v>
      </c>
      <c r="N156">
        <v>21</v>
      </c>
      <c r="O156" t="s">
        <v>39</v>
      </c>
    </row>
    <row r="157" spans="1:26" x14ac:dyDescent="0.2">
      <c r="B157">
        <v>1</v>
      </c>
      <c r="C157" s="5" t="s">
        <v>312</v>
      </c>
      <c r="D157" s="5" t="s">
        <v>313</v>
      </c>
      <c r="L157">
        <v>1</v>
      </c>
      <c r="M157">
        <v>8</v>
      </c>
      <c r="N157">
        <v>21</v>
      </c>
      <c r="O157" t="s">
        <v>39</v>
      </c>
    </row>
    <row r="158" spans="1:26" x14ac:dyDescent="0.2">
      <c r="B158">
        <v>1</v>
      </c>
      <c r="C158" s="5" t="s">
        <v>314</v>
      </c>
      <c r="D158" s="5" t="s">
        <v>315</v>
      </c>
      <c r="L158">
        <v>1</v>
      </c>
      <c r="M158">
        <v>8</v>
      </c>
      <c r="N158">
        <v>21</v>
      </c>
      <c r="O158" t="s">
        <v>39</v>
      </c>
    </row>
    <row r="159" spans="1:26" x14ac:dyDescent="0.2">
      <c r="B159">
        <v>1</v>
      </c>
      <c r="C159" s="5" t="s">
        <v>316</v>
      </c>
      <c r="D159" s="5" t="s">
        <v>317</v>
      </c>
      <c r="L159">
        <v>1</v>
      </c>
      <c r="M159">
        <v>8</v>
      </c>
      <c r="N159">
        <v>21</v>
      </c>
      <c r="O159" t="s">
        <v>39</v>
      </c>
    </row>
    <row r="160" spans="1:26" x14ac:dyDescent="0.2">
      <c r="B160">
        <v>1</v>
      </c>
      <c r="C160" s="5" t="s">
        <v>318</v>
      </c>
      <c r="D160" s="5" t="s">
        <v>319</v>
      </c>
      <c r="L160">
        <v>1</v>
      </c>
      <c r="M160">
        <v>8</v>
      </c>
      <c r="N160">
        <v>21</v>
      </c>
      <c r="O160" t="s">
        <v>39</v>
      </c>
    </row>
    <row r="161" spans="1:26" x14ac:dyDescent="0.2">
      <c r="B161">
        <v>1</v>
      </c>
      <c r="C161" s="5" t="s">
        <v>320</v>
      </c>
      <c r="D161" s="5" t="s">
        <v>321</v>
      </c>
      <c r="L161">
        <v>1</v>
      </c>
      <c r="M161">
        <v>8</v>
      </c>
      <c r="N161">
        <v>21</v>
      </c>
      <c r="O161" t="s">
        <v>39</v>
      </c>
    </row>
    <row r="162" spans="1:26" x14ac:dyDescent="0.2">
      <c r="B162">
        <v>1</v>
      </c>
      <c r="C162" s="5" t="s">
        <v>322</v>
      </c>
      <c r="D162" s="5" t="s">
        <v>323</v>
      </c>
      <c r="L162">
        <v>1</v>
      </c>
      <c r="M162">
        <v>8</v>
      </c>
      <c r="N162">
        <v>21</v>
      </c>
      <c r="O162" t="s">
        <v>39</v>
      </c>
    </row>
    <row r="163" spans="1:26" x14ac:dyDescent="0.2">
      <c r="B163">
        <v>1</v>
      </c>
      <c r="C163" s="5" t="s">
        <v>324</v>
      </c>
      <c r="D163" s="5" t="s">
        <v>325</v>
      </c>
      <c r="L163">
        <v>1</v>
      </c>
      <c r="M163">
        <v>8</v>
      </c>
      <c r="N163">
        <v>21</v>
      </c>
      <c r="O163" t="s">
        <v>39</v>
      </c>
    </row>
    <row r="164" spans="1:26" x14ac:dyDescent="0.2">
      <c r="B164">
        <v>1</v>
      </c>
      <c r="C164" s="5" t="s">
        <v>326</v>
      </c>
      <c r="D164" s="5" t="s">
        <v>327</v>
      </c>
      <c r="L164">
        <v>1</v>
      </c>
      <c r="M164">
        <v>8</v>
      </c>
      <c r="N164">
        <v>21</v>
      </c>
      <c r="O164" t="s">
        <v>39</v>
      </c>
    </row>
    <row r="165" spans="1:26" x14ac:dyDescent="0.2">
      <c r="B165">
        <v>1</v>
      </c>
      <c r="C165" s="5" t="s">
        <v>328</v>
      </c>
      <c r="D165" s="5" t="s">
        <v>329</v>
      </c>
      <c r="L165">
        <v>1</v>
      </c>
      <c r="M165">
        <v>8</v>
      </c>
      <c r="N165">
        <v>21</v>
      </c>
      <c r="O165" t="s">
        <v>39</v>
      </c>
    </row>
    <row r="167" spans="1:26" x14ac:dyDescent="0.2">
      <c r="A167" s="16" t="s">
        <v>330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x14ac:dyDescent="0.2">
      <c r="B168">
        <v>1</v>
      </c>
      <c r="C168" s="5" t="s">
        <v>331</v>
      </c>
      <c r="D168" s="5" t="s">
        <v>332</v>
      </c>
      <c r="F168">
        <v>1</v>
      </c>
      <c r="G168">
        <v>4</v>
      </c>
      <c r="H168">
        <v>32</v>
      </c>
      <c r="I168" s="3" t="s">
        <v>36</v>
      </c>
      <c r="J168" s="3" t="s">
        <v>37</v>
      </c>
      <c r="Q168">
        <v>1</v>
      </c>
      <c r="R168">
        <v>1</v>
      </c>
      <c r="S168">
        <v>21</v>
      </c>
      <c r="T168" t="s">
        <v>39</v>
      </c>
    </row>
    <row r="169" spans="1:26" x14ac:dyDescent="0.2">
      <c r="B169">
        <v>1</v>
      </c>
      <c r="C169" s="5" t="s">
        <v>333</v>
      </c>
      <c r="D169" s="5" t="s">
        <v>21</v>
      </c>
      <c r="F169">
        <v>1</v>
      </c>
      <c r="G169">
        <v>4</v>
      </c>
      <c r="H169">
        <v>32</v>
      </c>
      <c r="I169" s="3" t="s">
        <v>36</v>
      </c>
      <c r="J169" s="3" t="s">
        <v>37</v>
      </c>
    </row>
    <row r="170" spans="1:26" x14ac:dyDescent="0.2">
      <c r="B170">
        <v>1</v>
      </c>
      <c r="C170" s="5" t="s">
        <v>334</v>
      </c>
      <c r="D170" s="5" t="s">
        <v>21</v>
      </c>
      <c r="F170">
        <v>1</v>
      </c>
      <c r="G170">
        <v>4</v>
      </c>
      <c r="H170">
        <v>32</v>
      </c>
      <c r="I170" s="3" t="s">
        <v>36</v>
      </c>
      <c r="J170" s="3" t="s">
        <v>37</v>
      </c>
    </row>
    <row r="171" spans="1:26" x14ac:dyDescent="0.2">
      <c r="B171">
        <v>1</v>
      </c>
      <c r="C171" s="5" t="s">
        <v>335</v>
      </c>
      <c r="D171" s="5" t="s">
        <v>336</v>
      </c>
      <c r="L171">
        <v>1</v>
      </c>
      <c r="M171">
        <v>8</v>
      </c>
      <c r="N171">
        <v>21</v>
      </c>
      <c r="O171" t="s">
        <v>39</v>
      </c>
    </row>
    <row r="172" spans="1:26" x14ac:dyDescent="0.2">
      <c r="B172">
        <v>1</v>
      </c>
      <c r="C172" s="5" t="s">
        <v>337</v>
      </c>
      <c r="D172" s="5" t="s">
        <v>164</v>
      </c>
      <c r="L172">
        <v>1</v>
      </c>
      <c r="M172">
        <v>8</v>
      </c>
      <c r="N172">
        <v>21</v>
      </c>
      <c r="O172" t="s">
        <v>39</v>
      </c>
    </row>
    <row r="173" spans="1:26" x14ac:dyDescent="0.2">
      <c r="B173">
        <v>1</v>
      </c>
      <c r="C173" s="5" t="s">
        <v>338</v>
      </c>
      <c r="D173" s="5" t="s">
        <v>164</v>
      </c>
      <c r="L173">
        <v>1</v>
      </c>
      <c r="M173">
        <v>8</v>
      </c>
      <c r="N173">
        <v>21</v>
      </c>
      <c r="O173" t="s">
        <v>39</v>
      </c>
    </row>
    <row r="174" spans="1:26" x14ac:dyDescent="0.2">
      <c r="B174">
        <v>1</v>
      </c>
      <c r="C174" s="5" t="s">
        <v>339</v>
      </c>
      <c r="D174" s="5" t="s">
        <v>340</v>
      </c>
      <c r="L174">
        <v>1</v>
      </c>
      <c r="M174">
        <v>8</v>
      </c>
      <c r="N174">
        <v>21</v>
      </c>
      <c r="O174" t="s">
        <v>39</v>
      </c>
    </row>
    <row r="175" spans="1:26" x14ac:dyDescent="0.2">
      <c r="B175">
        <v>1</v>
      </c>
      <c r="C175" s="5" t="s">
        <v>341</v>
      </c>
      <c r="D175" s="5" t="s">
        <v>164</v>
      </c>
      <c r="L175">
        <v>1</v>
      </c>
      <c r="M175">
        <v>8</v>
      </c>
      <c r="N175">
        <v>21</v>
      </c>
      <c r="O175" t="s">
        <v>39</v>
      </c>
    </row>
    <row r="176" spans="1:26" x14ac:dyDescent="0.2">
      <c r="B176">
        <v>1</v>
      </c>
      <c r="C176" s="5" t="s">
        <v>342</v>
      </c>
      <c r="D176" s="5" t="s">
        <v>343</v>
      </c>
      <c r="L176">
        <v>1</v>
      </c>
      <c r="M176">
        <v>8</v>
      </c>
      <c r="N176">
        <v>21</v>
      </c>
      <c r="O176" t="s">
        <v>39</v>
      </c>
    </row>
    <row r="177" spans="1:27" x14ac:dyDescent="0.2">
      <c r="B177">
        <v>1</v>
      </c>
      <c r="C177" s="5" t="s">
        <v>344</v>
      </c>
      <c r="D177" s="5" t="s">
        <v>345</v>
      </c>
      <c r="L177">
        <v>1</v>
      </c>
      <c r="M177">
        <v>8</v>
      </c>
      <c r="N177">
        <v>21</v>
      </c>
      <c r="O177" t="s">
        <v>39</v>
      </c>
    </row>
    <row r="178" spans="1:27" x14ac:dyDescent="0.2">
      <c r="B178">
        <v>1</v>
      </c>
      <c r="C178" s="5" t="s">
        <v>346</v>
      </c>
      <c r="D178" s="5" t="s">
        <v>347</v>
      </c>
      <c r="L178">
        <v>1</v>
      </c>
      <c r="M178">
        <v>8</v>
      </c>
      <c r="N178">
        <v>21</v>
      </c>
      <c r="O178" t="s">
        <v>39</v>
      </c>
    </row>
    <row r="179" spans="1:27" x14ac:dyDescent="0.2">
      <c r="B179">
        <v>1</v>
      </c>
      <c r="C179" s="5" t="s">
        <v>348</v>
      </c>
      <c r="D179" s="5" t="s">
        <v>144</v>
      </c>
      <c r="L179">
        <v>1</v>
      </c>
      <c r="M179">
        <v>8</v>
      </c>
      <c r="N179">
        <v>21</v>
      </c>
      <c r="O179" t="s">
        <v>39</v>
      </c>
    </row>
    <row r="180" spans="1:27" x14ac:dyDescent="0.2">
      <c r="B180">
        <v>1</v>
      </c>
      <c r="C180" s="5" t="s">
        <v>349</v>
      </c>
      <c r="D180" s="5" t="s">
        <v>164</v>
      </c>
      <c r="L180">
        <v>1</v>
      </c>
      <c r="M180">
        <v>8</v>
      </c>
      <c r="N180">
        <v>21</v>
      </c>
      <c r="O180" t="s">
        <v>39</v>
      </c>
    </row>
    <row r="181" spans="1:27" x14ac:dyDescent="0.2">
      <c r="B181">
        <v>1</v>
      </c>
      <c r="C181" s="9" t="s">
        <v>350</v>
      </c>
      <c r="D181" s="5" t="s">
        <v>351</v>
      </c>
      <c r="F181">
        <v>1</v>
      </c>
      <c r="G181">
        <v>1</v>
      </c>
      <c r="H181">
        <v>21</v>
      </c>
      <c r="I181" t="s">
        <v>39</v>
      </c>
    </row>
    <row r="182" spans="1:27" x14ac:dyDescent="0.2">
      <c r="B182">
        <v>1</v>
      </c>
      <c r="C182" s="9" t="s">
        <v>352</v>
      </c>
      <c r="D182" s="5" t="s">
        <v>351</v>
      </c>
      <c r="F182">
        <v>1</v>
      </c>
      <c r="G182">
        <v>1</v>
      </c>
      <c r="H182">
        <v>21</v>
      </c>
      <c r="I182" t="s">
        <v>39</v>
      </c>
    </row>
    <row r="185" spans="1:27" ht="16" thickBo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6" thickTop="1" x14ac:dyDescent="0.2">
      <c r="A186" t="s">
        <v>40</v>
      </c>
      <c r="B186">
        <f>SUM(B5:B185)</f>
        <v>144</v>
      </c>
      <c r="F186">
        <f>SUM(F5:F185)</f>
        <v>42</v>
      </c>
      <c r="G186">
        <f>SUM(G5:G185)</f>
        <v>142</v>
      </c>
      <c r="L186">
        <f>SUM(L5:L185)</f>
        <v>118</v>
      </c>
      <c r="M186">
        <f>SUM(M5:M185)</f>
        <v>790</v>
      </c>
      <c r="Q186">
        <f>SUM(Q5:Q185)</f>
        <v>13</v>
      </c>
      <c r="R186">
        <f>SUM(R5:R185)</f>
        <v>13</v>
      </c>
      <c r="W186">
        <f>SUM(W5:W185)</f>
        <v>0</v>
      </c>
      <c r="X186">
        <f>SUM(X5:X185)</f>
        <v>0</v>
      </c>
    </row>
  </sheetData>
  <mergeCells count="5">
    <mergeCell ref="C2:D2"/>
    <mergeCell ref="F2:J2"/>
    <mergeCell ref="L2:O2"/>
    <mergeCell ref="Q2:U2"/>
    <mergeCell ref="W2:Z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4734-2D80-4AEE-9116-3CF903656F7D}">
  <dimension ref="A1:AA105"/>
  <sheetViews>
    <sheetView zoomScaleNormal="100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A3" sqref="A3"/>
    </sheetView>
  </sheetViews>
  <sheetFormatPr baseColWidth="10" defaultColWidth="8.83203125" defaultRowHeight="15" x14ac:dyDescent="0.2"/>
  <cols>
    <col min="1" max="1" width="21.83203125" customWidth="1"/>
    <col min="2" max="2" width="4.6640625" customWidth="1"/>
    <col min="3" max="3" width="10.5" bestFit="1" customWidth="1"/>
    <col min="4" max="4" width="36.5" customWidth="1"/>
    <col min="5" max="5" width="1.6640625" customWidth="1"/>
    <col min="6" max="6" width="6.5" customWidth="1"/>
    <col min="7" max="7" width="9.6640625" customWidth="1"/>
    <col min="8" max="8" width="7.83203125" customWidth="1"/>
    <col min="9" max="10" width="12.5" customWidth="1"/>
    <col min="11" max="11" width="1.5" customWidth="1"/>
    <col min="12" max="12" width="6.5" customWidth="1"/>
    <col min="13" max="13" width="9.6640625" customWidth="1"/>
    <col min="14" max="14" width="7.83203125" customWidth="1"/>
    <col min="15" max="15" width="11.5" customWidth="1"/>
    <col min="16" max="16" width="1.83203125" customWidth="1"/>
    <col min="17" max="17" width="6.6640625" customWidth="1"/>
    <col min="19" max="19" width="7.83203125" customWidth="1"/>
    <col min="20" max="21" width="11.83203125" customWidth="1"/>
    <col min="22" max="22" width="1.1640625" customWidth="1"/>
    <col min="23" max="23" width="10" bestFit="1" customWidth="1"/>
    <col min="26" max="26" width="12.83203125" customWidth="1"/>
  </cols>
  <sheetData>
    <row r="1" spans="1:26" s="24" customFormat="1" ht="30" customHeight="1" x14ac:dyDescent="0.2">
      <c r="A1" s="22" t="s">
        <v>353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x14ac:dyDescent="0.2">
      <c r="C2" s="26" t="s">
        <v>20</v>
      </c>
      <c r="D2" s="26"/>
      <c r="F2" s="26" t="s">
        <v>21</v>
      </c>
      <c r="G2" s="26"/>
      <c r="H2" s="26"/>
      <c r="I2" s="26"/>
      <c r="J2" s="26"/>
      <c r="K2" s="1"/>
      <c r="L2" s="26" t="s">
        <v>22</v>
      </c>
      <c r="M2" s="26"/>
      <c r="N2" s="26"/>
      <c r="O2" s="26"/>
      <c r="P2" s="1"/>
      <c r="Q2" s="26" t="s">
        <v>23</v>
      </c>
      <c r="R2" s="26"/>
      <c r="S2" s="26"/>
      <c r="T2" s="26"/>
      <c r="U2" s="26"/>
      <c r="V2" s="1"/>
      <c r="W2" s="26" t="s">
        <v>354</v>
      </c>
      <c r="X2" s="26"/>
      <c r="Y2" s="26"/>
      <c r="Z2" s="26"/>
    </row>
    <row r="3" spans="1:26" s="2" customFormat="1" ht="48" x14ac:dyDescent="0.2">
      <c r="A3" s="2" t="s">
        <v>25</v>
      </c>
      <c r="C3" s="2" t="s">
        <v>26</v>
      </c>
      <c r="D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32</v>
      </c>
      <c r="L3" s="2" t="s">
        <v>28</v>
      </c>
      <c r="M3" s="2" t="s">
        <v>29</v>
      </c>
      <c r="N3" s="2" t="s">
        <v>30</v>
      </c>
      <c r="O3" s="2" t="s">
        <v>33</v>
      </c>
      <c r="Q3" s="2" t="s">
        <v>28</v>
      </c>
      <c r="R3" s="2" t="s">
        <v>29</v>
      </c>
      <c r="S3" s="2" t="s">
        <v>30</v>
      </c>
      <c r="T3" s="2" t="s">
        <v>31</v>
      </c>
      <c r="U3" s="2" t="s">
        <v>32</v>
      </c>
      <c r="W3" s="2" t="s">
        <v>28</v>
      </c>
      <c r="X3" s="2" t="s">
        <v>29</v>
      </c>
      <c r="Y3" s="2" t="s">
        <v>30</v>
      </c>
      <c r="Z3" s="2" t="s">
        <v>33</v>
      </c>
    </row>
    <row r="4" spans="1:26" s="2" customFormat="1" ht="7.25" customHeight="1" x14ac:dyDescent="0.2"/>
    <row r="5" spans="1:26" x14ac:dyDescent="0.2">
      <c r="A5" s="16" t="s">
        <v>355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7" spans="1:26" x14ac:dyDescent="0.2">
      <c r="A7" s="18" t="s">
        <v>356</v>
      </c>
      <c r="B7">
        <v>1</v>
      </c>
      <c r="C7" s="11" t="s">
        <v>357</v>
      </c>
      <c r="D7" s="10" t="s">
        <v>358</v>
      </c>
      <c r="F7">
        <v>1</v>
      </c>
      <c r="G7">
        <v>4</v>
      </c>
      <c r="H7">
        <v>32</v>
      </c>
      <c r="I7" s="3" t="s">
        <v>36</v>
      </c>
      <c r="J7" s="3" t="s">
        <v>37</v>
      </c>
      <c r="L7">
        <v>1</v>
      </c>
      <c r="M7">
        <v>6</v>
      </c>
      <c r="N7">
        <v>21</v>
      </c>
      <c r="O7" t="s">
        <v>39</v>
      </c>
      <c r="W7">
        <v>1</v>
      </c>
      <c r="X7">
        <v>1</v>
      </c>
      <c r="Y7">
        <v>21</v>
      </c>
      <c r="Z7" t="s">
        <v>39</v>
      </c>
    </row>
    <row r="8" spans="1:26" x14ac:dyDescent="0.2">
      <c r="B8">
        <v>1</v>
      </c>
      <c r="C8" s="11" t="s">
        <v>359</v>
      </c>
      <c r="D8" s="10" t="s">
        <v>360</v>
      </c>
      <c r="L8">
        <v>1</v>
      </c>
      <c r="M8">
        <v>8</v>
      </c>
      <c r="N8">
        <v>21</v>
      </c>
      <c r="O8" t="s">
        <v>39</v>
      </c>
      <c r="W8">
        <v>1</v>
      </c>
      <c r="X8">
        <v>1</v>
      </c>
      <c r="Y8">
        <v>30</v>
      </c>
      <c r="Z8" s="3" t="s">
        <v>361</v>
      </c>
    </row>
    <row r="9" spans="1:26" x14ac:dyDescent="0.2">
      <c r="B9">
        <v>1</v>
      </c>
      <c r="C9" s="10" t="s">
        <v>362</v>
      </c>
      <c r="D9" s="10" t="s">
        <v>363</v>
      </c>
      <c r="L9">
        <v>1</v>
      </c>
      <c r="M9">
        <v>8</v>
      </c>
      <c r="N9">
        <v>21</v>
      </c>
      <c r="O9" t="s">
        <v>39</v>
      </c>
      <c r="W9">
        <v>1</v>
      </c>
      <c r="X9">
        <v>1</v>
      </c>
      <c r="Y9">
        <v>30</v>
      </c>
      <c r="Z9" s="3" t="s">
        <v>361</v>
      </c>
    </row>
    <row r="10" spans="1:26" x14ac:dyDescent="0.2">
      <c r="B10">
        <v>1</v>
      </c>
      <c r="C10" s="10" t="s">
        <v>364</v>
      </c>
      <c r="D10" s="10" t="s">
        <v>365</v>
      </c>
      <c r="L10">
        <v>1</v>
      </c>
      <c r="M10">
        <v>8</v>
      </c>
      <c r="N10">
        <v>21</v>
      </c>
      <c r="O10" t="s">
        <v>39</v>
      </c>
      <c r="W10">
        <v>1</v>
      </c>
      <c r="X10">
        <v>1</v>
      </c>
      <c r="Y10">
        <v>30</v>
      </c>
      <c r="Z10" s="3" t="s">
        <v>361</v>
      </c>
    </row>
    <row r="11" spans="1:26" x14ac:dyDescent="0.2">
      <c r="B11">
        <v>1</v>
      </c>
      <c r="C11" s="10" t="s">
        <v>366</v>
      </c>
      <c r="D11" s="10" t="s">
        <v>367</v>
      </c>
      <c r="L11">
        <v>1</v>
      </c>
      <c r="M11">
        <v>8</v>
      </c>
      <c r="N11">
        <v>21</v>
      </c>
      <c r="O11" t="s">
        <v>39</v>
      </c>
      <c r="W11">
        <v>1</v>
      </c>
      <c r="X11">
        <v>1</v>
      </c>
      <c r="Y11">
        <v>30</v>
      </c>
      <c r="Z11" s="3" t="s">
        <v>361</v>
      </c>
    </row>
    <row r="12" spans="1:26" x14ac:dyDescent="0.2">
      <c r="B12">
        <v>1</v>
      </c>
      <c r="C12" s="10" t="s">
        <v>368</v>
      </c>
      <c r="D12" s="10" t="s">
        <v>369</v>
      </c>
      <c r="L12">
        <v>1</v>
      </c>
      <c r="M12">
        <v>8</v>
      </c>
      <c r="N12">
        <v>21</v>
      </c>
      <c r="O12" t="s">
        <v>39</v>
      </c>
      <c r="W12">
        <v>1</v>
      </c>
      <c r="X12">
        <v>1</v>
      </c>
      <c r="Y12">
        <v>30</v>
      </c>
      <c r="Z12" s="3" t="s">
        <v>361</v>
      </c>
    </row>
    <row r="14" spans="1:26" x14ac:dyDescent="0.2">
      <c r="A14" s="18" t="s">
        <v>370</v>
      </c>
      <c r="B14">
        <v>1</v>
      </c>
      <c r="C14" s="11" t="s">
        <v>371</v>
      </c>
      <c r="D14" s="10" t="s">
        <v>372</v>
      </c>
      <c r="F14">
        <v>1</v>
      </c>
      <c r="G14">
        <v>4</v>
      </c>
      <c r="H14">
        <v>32</v>
      </c>
      <c r="I14" s="3" t="s">
        <v>36</v>
      </c>
      <c r="J14" s="3" t="s">
        <v>37</v>
      </c>
      <c r="L14">
        <v>1</v>
      </c>
      <c r="M14">
        <v>6</v>
      </c>
      <c r="N14">
        <v>21</v>
      </c>
      <c r="O14" t="s">
        <v>39</v>
      </c>
      <c r="W14">
        <v>1</v>
      </c>
      <c r="X14">
        <v>1</v>
      </c>
      <c r="Y14">
        <v>21</v>
      </c>
      <c r="Z14" t="s">
        <v>39</v>
      </c>
    </row>
    <row r="15" spans="1:26" x14ac:dyDescent="0.2">
      <c r="B15">
        <v>1</v>
      </c>
      <c r="C15" s="11" t="s">
        <v>373</v>
      </c>
      <c r="D15" s="10" t="s">
        <v>360</v>
      </c>
      <c r="L15">
        <v>1</v>
      </c>
      <c r="M15">
        <v>8</v>
      </c>
      <c r="N15">
        <v>21</v>
      </c>
      <c r="O15" t="s">
        <v>39</v>
      </c>
      <c r="W15">
        <v>1</v>
      </c>
      <c r="X15">
        <v>1</v>
      </c>
      <c r="Y15">
        <v>30</v>
      </c>
      <c r="Z15" s="3" t="s">
        <v>361</v>
      </c>
    </row>
    <row r="16" spans="1:26" x14ac:dyDescent="0.2">
      <c r="B16">
        <v>1</v>
      </c>
      <c r="C16" s="10" t="s">
        <v>374</v>
      </c>
      <c r="D16" s="10" t="s">
        <v>363</v>
      </c>
      <c r="L16">
        <v>1</v>
      </c>
      <c r="M16">
        <v>8</v>
      </c>
      <c r="N16">
        <v>21</v>
      </c>
      <c r="O16" t="s">
        <v>39</v>
      </c>
      <c r="W16">
        <v>1</v>
      </c>
      <c r="X16">
        <v>1</v>
      </c>
      <c r="Y16">
        <v>30</v>
      </c>
      <c r="Z16" s="3" t="s">
        <v>361</v>
      </c>
    </row>
    <row r="17" spans="1:26" x14ac:dyDescent="0.2">
      <c r="B17">
        <v>1</v>
      </c>
      <c r="C17" s="10" t="s">
        <v>375</v>
      </c>
      <c r="D17" s="10" t="s">
        <v>365</v>
      </c>
      <c r="L17">
        <v>1</v>
      </c>
      <c r="M17">
        <v>8</v>
      </c>
      <c r="N17">
        <v>21</v>
      </c>
      <c r="O17" t="s">
        <v>39</v>
      </c>
      <c r="W17">
        <v>1</v>
      </c>
      <c r="X17">
        <v>1</v>
      </c>
      <c r="Y17">
        <v>30</v>
      </c>
      <c r="Z17" s="3" t="s">
        <v>361</v>
      </c>
    </row>
    <row r="18" spans="1:26" x14ac:dyDescent="0.2">
      <c r="B18">
        <v>1</v>
      </c>
      <c r="C18" s="10" t="s">
        <v>376</v>
      </c>
      <c r="D18" s="10" t="s">
        <v>367</v>
      </c>
      <c r="L18">
        <v>1</v>
      </c>
      <c r="M18">
        <v>8</v>
      </c>
      <c r="N18">
        <v>21</v>
      </c>
      <c r="O18" t="s">
        <v>39</v>
      </c>
      <c r="W18">
        <v>1</v>
      </c>
      <c r="X18">
        <v>1</v>
      </c>
      <c r="Y18">
        <v>30</v>
      </c>
      <c r="Z18" s="3" t="s">
        <v>361</v>
      </c>
    </row>
    <row r="19" spans="1:26" x14ac:dyDescent="0.2">
      <c r="B19">
        <v>1</v>
      </c>
      <c r="C19" s="10" t="s">
        <v>377</v>
      </c>
      <c r="D19" s="10" t="s">
        <v>369</v>
      </c>
      <c r="L19">
        <v>1</v>
      </c>
      <c r="M19">
        <v>8</v>
      </c>
      <c r="N19">
        <v>21</v>
      </c>
      <c r="O19" t="s">
        <v>39</v>
      </c>
      <c r="W19">
        <v>1</v>
      </c>
      <c r="X19">
        <v>1</v>
      </c>
      <c r="Y19">
        <v>30</v>
      </c>
      <c r="Z19" s="3" t="s">
        <v>361</v>
      </c>
    </row>
    <row r="21" spans="1:26" x14ac:dyDescent="0.2">
      <c r="A21" s="18" t="s">
        <v>378</v>
      </c>
      <c r="B21">
        <v>1</v>
      </c>
      <c r="C21" s="11" t="s">
        <v>373</v>
      </c>
      <c r="D21" s="10" t="s">
        <v>372</v>
      </c>
      <c r="F21">
        <v>1</v>
      </c>
      <c r="G21">
        <v>4</v>
      </c>
      <c r="H21">
        <v>32</v>
      </c>
      <c r="I21" s="3" t="s">
        <v>36</v>
      </c>
      <c r="J21" s="3" t="s">
        <v>37</v>
      </c>
      <c r="L21">
        <v>1</v>
      </c>
      <c r="M21">
        <v>6</v>
      </c>
      <c r="N21">
        <v>21</v>
      </c>
      <c r="O21" t="s">
        <v>39</v>
      </c>
      <c r="W21">
        <v>1</v>
      </c>
      <c r="X21">
        <v>1</v>
      </c>
      <c r="Y21">
        <v>21</v>
      </c>
      <c r="Z21" t="s">
        <v>39</v>
      </c>
    </row>
    <row r="22" spans="1:26" x14ac:dyDescent="0.2">
      <c r="B22">
        <v>1</v>
      </c>
      <c r="C22" s="10" t="s">
        <v>374</v>
      </c>
      <c r="D22" s="10" t="s">
        <v>360</v>
      </c>
      <c r="L22">
        <v>1</v>
      </c>
      <c r="M22">
        <v>8</v>
      </c>
      <c r="N22">
        <v>21</v>
      </c>
      <c r="O22" t="s">
        <v>39</v>
      </c>
      <c r="W22">
        <v>1</v>
      </c>
      <c r="X22">
        <v>1</v>
      </c>
      <c r="Y22">
        <v>30</v>
      </c>
      <c r="Z22" s="3" t="s">
        <v>361</v>
      </c>
    </row>
    <row r="23" spans="1:26" x14ac:dyDescent="0.2">
      <c r="B23">
        <v>1</v>
      </c>
      <c r="C23" s="10" t="s">
        <v>375</v>
      </c>
      <c r="D23" s="10" t="s">
        <v>363</v>
      </c>
      <c r="L23">
        <v>1</v>
      </c>
      <c r="M23">
        <v>8</v>
      </c>
      <c r="N23">
        <v>21</v>
      </c>
      <c r="O23" t="s">
        <v>39</v>
      </c>
      <c r="W23">
        <v>1</v>
      </c>
      <c r="X23">
        <v>1</v>
      </c>
      <c r="Y23">
        <v>30</v>
      </c>
      <c r="Z23" s="3" t="s">
        <v>361</v>
      </c>
    </row>
    <row r="24" spans="1:26" x14ac:dyDescent="0.2">
      <c r="B24">
        <v>1</v>
      </c>
      <c r="C24" s="10" t="s">
        <v>376</v>
      </c>
      <c r="D24" s="10" t="s">
        <v>365</v>
      </c>
      <c r="L24">
        <v>1</v>
      </c>
      <c r="M24">
        <v>8</v>
      </c>
      <c r="N24">
        <v>21</v>
      </c>
      <c r="O24" t="s">
        <v>39</v>
      </c>
      <c r="W24">
        <v>1</v>
      </c>
      <c r="X24">
        <v>1</v>
      </c>
      <c r="Y24">
        <v>30</v>
      </c>
      <c r="Z24" s="3" t="s">
        <v>361</v>
      </c>
    </row>
    <row r="25" spans="1:26" x14ac:dyDescent="0.2">
      <c r="B25">
        <v>1</v>
      </c>
      <c r="C25" s="10" t="s">
        <v>377</v>
      </c>
      <c r="D25" s="10" t="s">
        <v>367</v>
      </c>
      <c r="L25">
        <v>1</v>
      </c>
      <c r="M25">
        <v>8</v>
      </c>
      <c r="N25">
        <v>21</v>
      </c>
      <c r="O25" t="s">
        <v>39</v>
      </c>
      <c r="W25">
        <v>1</v>
      </c>
      <c r="X25">
        <v>1</v>
      </c>
      <c r="Y25">
        <v>30</v>
      </c>
      <c r="Z25" s="3" t="s">
        <v>361</v>
      </c>
    </row>
    <row r="26" spans="1:26" x14ac:dyDescent="0.2">
      <c r="B26">
        <v>1</v>
      </c>
      <c r="C26" s="10" t="s">
        <v>371</v>
      </c>
      <c r="D26" s="10" t="s">
        <v>369</v>
      </c>
      <c r="L26">
        <v>1</v>
      </c>
      <c r="M26">
        <v>8</v>
      </c>
      <c r="N26">
        <v>21</v>
      </c>
      <c r="O26" t="s">
        <v>39</v>
      </c>
      <c r="W26">
        <v>1</v>
      </c>
      <c r="X26">
        <v>1</v>
      </c>
      <c r="Y26">
        <v>30</v>
      </c>
      <c r="Z26" s="3" t="s">
        <v>361</v>
      </c>
    </row>
    <row r="28" spans="1:26" x14ac:dyDescent="0.2">
      <c r="A28" s="18" t="s">
        <v>379</v>
      </c>
      <c r="B28">
        <v>1</v>
      </c>
      <c r="C28" s="11" t="s">
        <v>380</v>
      </c>
      <c r="D28" s="10" t="s">
        <v>372</v>
      </c>
      <c r="F28">
        <v>1</v>
      </c>
      <c r="G28">
        <v>4</v>
      </c>
      <c r="H28">
        <v>32</v>
      </c>
      <c r="I28" s="3" t="s">
        <v>36</v>
      </c>
      <c r="J28" s="3" t="s">
        <v>37</v>
      </c>
      <c r="L28">
        <v>1</v>
      </c>
      <c r="M28">
        <v>6</v>
      </c>
      <c r="N28">
        <v>21</v>
      </c>
      <c r="O28" t="s">
        <v>39</v>
      </c>
      <c r="W28">
        <v>1</v>
      </c>
      <c r="X28">
        <v>1</v>
      </c>
      <c r="Y28">
        <v>21</v>
      </c>
      <c r="Z28" t="s">
        <v>39</v>
      </c>
    </row>
    <row r="29" spans="1:26" x14ac:dyDescent="0.2">
      <c r="B29">
        <v>1</v>
      </c>
      <c r="C29" s="11" t="s">
        <v>381</v>
      </c>
      <c r="D29" s="10" t="s">
        <v>360</v>
      </c>
      <c r="L29">
        <v>1</v>
      </c>
      <c r="M29">
        <v>8</v>
      </c>
      <c r="N29">
        <v>21</v>
      </c>
      <c r="O29" t="s">
        <v>39</v>
      </c>
      <c r="W29">
        <v>1</v>
      </c>
      <c r="X29">
        <v>1</v>
      </c>
      <c r="Y29">
        <v>30</v>
      </c>
      <c r="Z29" s="3" t="s">
        <v>361</v>
      </c>
    </row>
    <row r="30" spans="1:26" x14ac:dyDescent="0.2">
      <c r="B30">
        <v>1</v>
      </c>
      <c r="C30" s="10" t="s">
        <v>382</v>
      </c>
      <c r="D30" s="10" t="s">
        <v>363</v>
      </c>
      <c r="L30">
        <v>1</v>
      </c>
      <c r="M30">
        <v>8</v>
      </c>
      <c r="N30">
        <v>21</v>
      </c>
      <c r="O30" t="s">
        <v>39</v>
      </c>
      <c r="W30">
        <v>1</v>
      </c>
      <c r="X30">
        <v>1</v>
      </c>
      <c r="Y30">
        <v>30</v>
      </c>
      <c r="Z30" s="3" t="s">
        <v>361</v>
      </c>
    </row>
    <row r="31" spans="1:26" x14ac:dyDescent="0.2">
      <c r="B31">
        <v>1</v>
      </c>
      <c r="C31" s="10" t="s">
        <v>383</v>
      </c>
      <c r="D31" s="10" t="s">
        <v>365</v>
      </c>
      <c r="L31">
        <v>1</v>
      </c>
      <c r="M31">
        <v>8</v>
      </c>
      <c r="N31">
        <v>21</v>
      </c>
      <c r="O31" t="s">
        <v>39</v>
      </c>
      <c r="W31">
        <v>1</v>
      </c>
      <c r="X31">
        <v>1</v>
      </c>
      <c r="Y31">
        <v>30</v>
      </c>
      <c r="Z31" s="3" t="s">
        <v>361</v>
      </c>
    </row>
    <row r="32" spans="1:26" x14ac:dyDescent="0.2">
      <c r="B32">
        <v>1</v>
      </c>
      <c r="C32" s="10" t="s">
        <v>384</v>
      </c>
      <c r="D32" s="10" t="s">
        <v>367</v>
      </c>
      <c r="L32">
        <v>1</v>
      </c>
      <c r="M32">
        <v>8</v>
      </c>
      <c r="N32">
        <v>21</v>
      </c>
      <c r="O32" t="s">
        <v>39</v>
      </c>
      <c r="W32">
        <v>1</v>
      </c>
      <c r="X32">
        <v>1</v>
      </c>
      <c r="Y32">
        <v>30</v>
      </c>
      <c r="Z32" s="3" t="s">
        <v>361</v>
      </c>
    </row>
    <row r="33" spans="1:26" x14ac:dyDescent="0.2">
      <c r="B33">
        <v>1</v>
      </c>
      <c r="C33" s="10" t="s">
        <v>385</v>
      </c>
      <c r="D33" s="10" t="s">
        <v>369</v>
      </c>
      <c r="L33">
        <v>1</v>
      </c>
      <c r="M33">
        <v>8</v>
      </c>
      <c r="N33">
        <v>21</v>
      </c>
      <c r="O33" t="s">
        <v>39</v>
      </c>
      <c r="W33">
        <v>1</v>
      </c>
      <c r="X33">
        <v>1</v>
      </c>
      <c r="Y33">
        <v>30</v>
      </c>
      <c r="Z33" s="3" t="s">
        <v>361</v>
      </c>
    </row>
    <row r="37" spans="1:26" x14ac:dyDescent="0.2">
      <c r="A37" s="18" t="s">
        <v>386</v>
      </c>
      <c r="B37">
        <v>1</v>
      </c>
      <c r="C37" s="11" t="s">
        <v>387</v>
      </c>
      <c r="D37" s="10" t="s">
        <v>372</v>
      </c>
      <c r="F37">
        <v>1</v>
      </c>
      <c r="G37">
        <v>4</v>
      </c>
      <c r="H37">
        <v>30</v>
      </c>
      <c r="I37" s="3" t="s">
        <v>100</v>
      </c>
      <c r="L37">
        <v>1</v>
      </c>
      <c r="M37">
        <v>6</v>
      </c>
      <c r="N37">
        <v>21</v>
      </c>
      <c r="O37" t="s">
        <v>39</v>
      </c>
    </row>
    <row r="38" spans="1:26" x14ac:dyDescent="0.2">
      <c r="B38">
        <v>1</v>
      </c>
      <c r="C38" s="11" t="s">
        <v>388</v>
      </c>
      <c r="D38" s="10" t="s">
        <v>389</v>
      </c>
      <c r="L38">
        <v>1</v>
      </c>
      <c r="M38">
        <v>5</v>
      </c>
      <c r="N38">
        <v>21</v>
      </c>
      <c r="O38" t="s">
        <v>39</v>
      </c>
      <c r="W38">
        <v>1</v>
      </c>
      <c r="X38">
        <v>1</v>
      </c>
      <c r="Y38">
        <v>24</v>
      </c>
      <c r="Z38" t="s">
        <v>390</v>
      </c>
    </row>
    <row r="39" spans="1:26" x14ac:dyDescent="0.2">
      <c r="B39">
        <v>1</v>
      </c>
      <c r="C39" s="10" t="s">
        <v>391</v>
      </c>
      <c r="D39" s="10" t="s">
        <v>392</v>
      </c>
      <c r="L39">
        <v>1</v>
      </c>
      <c r="M39">
        <v>5</v>
      </c>
      <c r="N39">
        <v>21</v>
      </c>
      <c r="O39" t="s">
        <v>39</v>
      </c>
      <c r="W39">
        <v>1</v>
      </c>
      <c r="X39">
        <v>1</v>
      </c>
      <c r="Y39">
        <v>24</v>
      </c>
      <c r="Z39" t="s">
        <v>390</v>
      </c>
    </row>
    <row r="40" spans="1:26" x14ac:dyDescent="0.2">
      <c r="B40">
        <v>1</v>
      </c>
      <c r="C40" s="10" t="s">
        <v>393</v>
      </c>
      <c r="D40" s="10" t="s">
        <v>394</v>
      </c>
      <c r="L40">
        <v>1</v>
      </c>
      <c r="M40">
        <v>5</v>
      </c>
      <c r="N40">
        <v>21</v>
      </c>
      <c r="O40" t="s">
        <v>39</v>
      </c>
      <c r="W40">
        <v>1</v>
      </c>
      <c r="X40">
        <v>1</v>
      </c>
      <c r="Y40">
        <v>24</v>
      </c>
      <c r="Z40" t="s">
        <v>390</v>
      </c>
    </row>
    <row r="41" spans="1:26" x14ac:dyDescent="0.2">
      <c r="B41">
        <v>1</v>
      </c>
      <c r="C41" s="10" t="s">
        <v>395</v>
      </c>
      <c r="D41" s="10" t="s">
        <v>396</v>
      </c>
      <c r="L41">
        <v>1</v>
      </c>
      <c r="M41">
        <v>5</v>
      </c>
      <c r="N41">
        <v>21</v>
      </c>
      <c r="O41" t="s">
        <v>39</v>
      </c>
      <c r="W41">
        <v>1</v>
      </c>
      <c r="X41">
        <v>1</v>
      </c>
      <c r="Y41">
        <v>24</v>
      </c>
      <c r="Z41" t="s">
        <v>390</v>
      </c>
    </row>
    <row r="42" spans="1:26" x14ac:dyDescent="0.2">
      <c r="D42" s="10"/>
    </row>
    <row r="44" spans="1:26" x14ac:dyDescent="0.2">
      <c r="A44" s="18" t="s">
        <v>128</v>
      </c>
      <c r="B44">
        <v>1</v>
      </c>
      <c r="C44" s="11" t="s">
        <v>397</v>
      </c>
      <c r="D44" s="10" t="s">
        <v>372</v>
      </c>
      <c r="F44">
        <v>1</v>
      </c>
      <c r="G44">
        <v>4</v>
      </c>
      <c r="H44">
        <v>30</v>
      </c>
      <c r="I44" s="3" t="s">
        <v>100</v>
      </c>
      <c r="L44">
        <v>1</v>
      </c>
      <c r="M44">
        <v>6</v>
      </c>
      <c r="N44">
        <v>21</v>
      </c>
      <c r="O44" t="s">
        <v>39</v>
      </c>
    </row>
    <row r="45" spans="1:26" x14ac:dyDescent="0.2">
      <c r="B45">
        <v>1</v>
      </c>
      <c r="C45" s="11" t="s">
        <v>398</v>
      </c>
      <c r="D45" s="10" t="s">
        <v>360</v>
      </c>
      <c r="L45">
        <v>1</v>
      </c>
      <c r="M45">
        <v>5</v>
      </c>
      <c r="N45">
        <v>21</v>
      </c>
      <c r="O45" t="s">
        <v>39</v>
      </c>
      <c r="W45">
        <v>1</v>
      </c>
      <c r="X45">
        <v>1</v>
      </c>
      <c r="Y45">
        <v>30</v>
      </c>
      <c r="Z45" s="3" t="s">
        <v>361</v>
      </c>
    </row>
    <row r="46" spans="1:26" x14ac:dyDescent="0.2">
      <c r="B46">
        <v>1</v>
      </c>
      <c r="C46" s="10" t="s">
        <v>399</v>
      </c>
      <c r="D46" s="10" t="s">
        <v>363</v>
      </c>
      <c r="L46">
        <v>1</v>
      </c>
      <c r="M46">
        <v>5</v>
      </c>
      <c r="N46">
        <v>21</v>
      </c>
      <c r="O46" t="s">
        <v>39</v>
      </c>
      <c r="W46">
        <v>1</v>
      </c>
      <c r="X46">
        <v>1</v>
      </c>
      <c r="Y46">
        <v>30</v>
      </c>
      <c r="Z46" s="3" t="s">
        <v>361</v>
      </c>
    </row>
    <row r="47" spans="1:26" x14ac:dyDescent="0.2">
      <c r="B47">
        <v>1</v>
      </c>
      <c r="C47" s="10" t="s">
        <v>400</v>
      </c>
      <c r="D47" s="10" t="s">
        <v>365</v>
      </c>
      <c r="L47">
        <v>1</v>
      </c>
      <c r="M47">
        <v>5</v>
      </c>
      <c r="N47">
        <v>21</v>
      </c>
      <c r="O47" t="s">
        <v>39</v>
      </c>
      <c r="W47">
        <v>1</v>
      </c>
      <c r="X47">
        <v>1</v>
      </c>
      <c r="Y47">
        <v>30</v>
      </c>
      <c r="Z47" s="3" t="s">
        <v>361</v>
      </c>
    </row>
    <row r="48" spans="1:26" x14ac:dyDescent="0.2">
      <c r="B48">
        <v>1</v>
      </c>
      <c r="C48" s="10" t="s">
        <v>401</v>
      </c>
      <c r="D48" s="10" t="s">
        <v>367</v>
      </c>
      <c r="L48">
        <v>1</v>
      </c>
      <c r="M48">
        <v>5</v>
      </c>
      <c r="N48">
        <v>21</v>
      </c>
      <c r="O48" t="s">
        <v>39</v>
      </c>
      <c r="W48">
        <v>1</v>
      </c>
      <c r="X48">
        <v>1</v>
      </c>
      <c r="Y48">
        <v>30</v>
      </c>
      <c r="Z48" s="3" t="s">
        <v>361</v>
      </c>
    </row>
    <row r="49" spans="1:26" x14ac:dyDescent="0.2">
      <c r="B49">
        <v>1</v>
      </c>
      <c r="C49" s="10" t="s">
        <v>402</v>
      </c>
      <c r="D49" s="10" t="s">
        <v>369</v>
      </c>
      <c r="M49">
        <v>5</v>
      </c>
      <c r="N49">
        <v>21</v>
      </c>
      <c r="O49" t="s">
        <v>39</v>
      </c>
      <c r="W49">
        <v>1</v>
      </c>
      <c r="X49">
        <v>1</v>
      </c>
      <c r="Y49">
        <v>30</v>
      </c>
      <c r="Z49" s="3" t="s">
        <v>361</v>
      </c>
    </row>
    <row r="51" spans="1:26" x14ac:dyDescent="0.2">
      <c r="A51" s="18" t="s">
        <v>403</v>
      </c>
      <c r="B51">
        <v>1</v>
      </c>
      <c r="C51" s="11" t="s">
        <v>404</v>
      </c>
      <c r="D51" s="10" t="s">
        <v>372</v>
      </c>
      <c r="F51">
        <v>1</v>
      </c>
      <c r="G51">
        <v>4</v>
      </c>
      <c r="H51">
        <v>30</v>
      </c>
      <c r="I51" s="3" t="s">
        <v>100</v>
      </c>
      <c r="L51">
        <v>1</v>
      </c>
      <c r="M51">
        <v>6</v>
      </c>
      <c r="N51">
        <v>21</v>
      </c>
      <c r="O51" t="s">
        <v>39</v>
      </c>
    </row>
    <row r="52" spans="1:26" x14ac:dyDescent="0.2">
      <c r="B52">
        <v>1</v>
      </c>
      <c r="C52" s="11" t="s">
        <v>405</v>
      </c>
      <c r="D52" s="10" t="s">
        <v>360</v>
      </c>
      <c r="L52">
        <v>1</v>
      </c>
      <c r="M52">
        <v>5</v>
      </c>
      <c r="N52">
        <v>21</v>
      </c>
      <c r="O52" t="s">
        <v>39</v>
      </c>
      <c r="W52">
        <v>1</v>
      </c>
      <c r="X52">
        <v>1</v>
      </c>
      <c r="Y52">
        <v>30</v>
      </c>
      <c r="Z52" s="3" t="s">
        <v>361</v>
      </c>
    </row>
    <row r="53" spans="1:26" x14ac:dyDescent="0.2">
      <c r="B53">
        <v>1</v>
      </c>
      <c r="C53" s="10" t="s">
        <v>406</v>
      </c>
      <c r="D53" s="10" t="s">
        <v>363</v>
      </c>
      <c r="L53">
        <v>1</v>
      </c>
      <c r="M53">
        <v>5</v>
      </c>
      <c r="N53">
        <v>21</v>
      </c>
      <c r="O53" t="s">
        <v>39</v>
      </c>
      <c r="W53">
        <v>1</v>
      </c>
      <c r="X53">
        <v>1</v>
      </c>
      <c r="Y53">
        <v>30</v>
      </c>
      <c r="Z53" s="3" t="s">
        <v>361</v>
      </c>
    </row>
    <row r="54" spans="1:26" x14ac:dyDescent="0.2">
      <c r="B54">
        <v>1</v>
      </c>
      <c r="C54" s="10" t="s">
        <v>407</v>
      </c>
      <c r="D54" s="10" t="s">
        <v>365</v>
      </c>
      <c r="L54">
        <v>1</v>
      </c>
      <c r="M54">
        <v>5</v>
      </c>
      <c r="N54">
        <v>21</v>
      </c>
      <c r="O54" t="s">
        <v>39</v>
      </c>
      <c r="W54">
        <v>1</v>
      </c>
      <c r="X54">
        <v>1</v>
      </c>
      <c r="Y54">
        <v>30</v>
      </c>
      <c r="Z54" s="3" t="s">
        <v>361</v>
      </c>
    </row>
    <row r="55" spans="1:26" x14ac:dyDescent="0.2">
      <c r="B55">
        <v>1</v>
      </c>
      <c r="C55" s="10" t="s">
        <v>408</v>
      </c>
      <c r="D55" s="10" t="s">
        <v>367</v>
      </c>
      <c r="L55">
        <v>1</v>
      </c>
      <c r="M55">
        <v>5</v>
      </c>
      <c r="N55">
        <v>21</v>
      </c>
      <c r="O55" t="s">
        <v>39</v>
      </c>
      <c r="W55">
        <v>1</v>
      </c>
      <c r="X55">
        <v>1</v>
      </c>
      <c r="Y55">
        <v>30</v>
      </c>
      <c r="Z55" s="3" t="s">
        <v>361</v>
      </c>
    </row>
    <row r="56" spans="1:26" x14ac:dyDescent="0.2">
      <c r="B56">
        <v>1</v>
      </c>
      <c r="C56" s="10" t="s">
        <v>409</v>
      </c>
      <c r="D56" s="10" t="s">
        <v>369</v>
      </c>
      <c r="M56">
        <v>5</v>
      </c>
      <c r="N56">
        <v>21</v>
      </c>
      <c r="O56" t="s">
        <v>39</v>
      </c>
      <c r="W56">
        <v>1</v>
      </c>
      <c r="X56">
        <v>1</v>
      </c>
      <c r="Y56">
        <v>30</v>
      </c>
      <c r="Z56" s="3" t="s">
        <v>361</v>
      </c>
    </row>
    <row r="58" spans="1:26" x14ac:dyDescent="0.2">
      <c r="A58" s="18" t="s">
        <v>410</v>
      </c>
      <c r="B58">
        <v>1</v>
      </c>
      <c r="C58" s="11" t="s">
        <v>411</v>
      </c>
      <c r="D58" s="10" t="s">
        <v>372</v>
      </c>
      <c r="F58">
        <v>1</v>
      </c>
      <c r="G58">
        <v>4</v>
      </c>
      <c r="H58">
        <v>30</v>
      </c>
      <c r="I58" s="3" t="s">
        <v>100</v>
      </c>
      <c r="L58">
        <v>1</v>
      </c>
      <c r="M58">
        <v>6</v>
      </c>
      <c r="N58">
        <v>21</v>
      </c>
      <c r="O58" t="s">
        <v>39</v>
      </c>
    </row>
    <row r="59" spans="1:26" x14ac:dyDescent="0.2">
      <c r="B59">
        <v>1</v>
      </c>
      <c r="C59" s="11" t="s">
        <v>412</v>
      </c>
      <c r="D59" s="10" t="s">
        <v>389</v>
      </c>
      <c r="F59">
        <v>1</v>
      </c>
      <c r="G59">
        <v>1</v>
      </c>
      <c r="H59">
        <v>30</v>
      </c>
      <c r="I59" s="3" t="s">
        <v>361</v>
      </c>
      <c r="L59">
        <v>1</v>
      </c>
      <c r="M59">
        <v>5</v>
      </c>
      <c r="N59">
        <v>21</v>
      </c>
      <c r="O59" t="s">
        <v>39</v>
      </c>
    </row>
    <row r="60" spans="1:26" x14ac:dyDescent="0.2">
      <c r="B60">
        <v>1</v>
      </c>
      <c r="C60" s="10" t="s">
        <v>413</v>
      </c>
      <c r="D60" s="10" t="s">
        <v>392</v>
      </c>
      <c r="F60">
        <v>1</v>
      </c>
      <c r="G60">
        <v>1</v>
      </c>
      <c r="H60">
        <v>30</v>
      </c>
      <c r="I60" s="3" t="s">
        <v>361</v>
      </c>
      <c r="L60">
        <v>1</v>
      </c>
      <c r="M60">
        <v>5</v>
      </c>
      <c r="N60">
        <v>21</v>
      </c>
      <c r="O60" t="s">
        <v>39</v>
      </c>
    </row>
    <row r="61" spans="1:26" x14ac:dyDescent="0.2">
      <c r="B61">
        <v>1</v>
      </c>
      <c r="C61" s="10" t="s">
        <v>414</v>
      </c>
      <c r="D61" s="10" t="s">
        <v>394</v>
      </c>
      <c r="F61">
        <v>1</v>
      </c>
      <c r="G61">
        <v>1</v>
      </c>
      <c r="H61">
        <v>30</v>
      </c>
      <c r="I61" s="3" t="s">
        <v>361</v>
      </c>
      <c r="L61">
        <v>1</v>
      </c>
      <c r="M61">
        <v>5</v>
      </c>
      <c r="N61">
        <v>21</v>
      </c>
      <c r="O61" t="s">
        <v>39</v>
      </c>
    </row>
    <row r="62" spans="1:26" x14ac:dyDescent="0.2">
      <c r="B62">
        <v>1</v>
      </c>
      <c r="C62" s="10" t="s">
        <v>415</v>
      </c>
      <c r="D62" s="10" t="s">
        <v>396</v>
      </c>
      <c r="F62">
        <v>1</v>
      </c>
      <c r="G62">
        <v>1</v>
      </c>
      <c r="H62">
        <v>30</v>
      </c>
      <c r="I62" s="3" t="s">
        <v>361</v>
      </c>
      <c r="L62">
        <v>1</v>
      </c>
      <c r="M62">
        <v>5</v>
      </c>
      <c r="N62">
        <v>21</v>
      </c>
      <c r="O62" t="s">
        <v>39</v>
      </c>
    </row>
    <row r="63" spans="1:26" x14ac:dyDescent="0.2">
      <c r="D63" s="10"/>
    </row>
    <row r="65" spans="1:26" x14ac:dyDescent="0.2">
      <c r="A65" s="18" t="s">
        <v>416</v>
      </c>
      <c r="B65">
        <v>1</v>
      </c>
      <c r="C65" s="11" t="s">
        <v>417</v>
      </c>
      <c r="D65" s="10" t="s">
        <v>372</v>
      </c>
      <c r="F65">
        <v>1</v>
      </c>
      <c r="G65">
        <v>4</v>
      </c>
      <c r="H65">
        <v>30</v>
      </c>
      <c r="I65" s="3" t="s">
        <v>100</v>
      </c>
      <c r="L65">
        <v>1</v>
      </c>
      <c r="M65">
        <v>6</v>
      </c>
      <c r="N65">
        <v>21</v>
      </c>
      <c r="O65" t="s">
        <v>39</v>
      </c>
    </row>
    <row r="66" spans="1:26" x14ac:dyDescent="0.2">
      <c r="B66">
        <v>1</v>
      </c>
      <c r="C66" s="11" t="s">
        <v>418</v>
      </c>
      <c r="D66" s="10" t="s">
        <v>360</v>
      </c>
      <c r="F66">
        <v>1</v>
      </c>
      <c r="G66">
        <v>1</v>
      </c>
      <c r="H66">
        <v>30</v>
      </c>
      <c r="I66" s="3" t="s">
        <v>361</v>
      </c>
      <c r="L66">
        <v>1</v>
      </c>
      <c r="M66">
        <v>5</v>
      </c>
      <c r="N66">
        <v>21</v>
      </c>
      <c r="O66" t="s">
        <v>39</v>
      </c>
    </row>
    <row r="67" spans="1:26" x14ac:dyDescent="0.2">
      <c r="B67">
        <v>1</v>
      </c>
      <c r="C67" s="10" t="s">
        <v>419</v>
      </c>
      <c r="D67" s="10" t="s">
        <v>363</v>
      </c>
      <c r="F67">
        <v>1</v>
      </c>
      <c r="G67">
        <v>1</v>
      </c>
      <c r="H67">
        <v>30</v>
      </c>
      <c r="I67" s="3" t="s">
        <v>361</v>
      </c>
      <c r="L67">
        <v>1</v>
      </c>
      <c r="M67">
        <v>5</v>
      </c>
      <c r="N67">
        <v>21</v>
      </c>
      <c r="O67" t="s">
        <v>39</v>
      </c>
    </row>
    <row r="68" spans="1:26" x14ac:dyDescent="0.2">
      <c r="B68">
        <v>1</v>
      </c>
      <c r="C68" s="10" t="s">
        <v>420</v>
      </c>
      <c r="D68" s="10" t="s">
        <v>365</v>
      </c>
      <c r="F68">
        <v>1</v>
      </c>
      <c r="G68">
        <v>1</v>
      </c>
      <c r="H68">
        <v>30</v>
      </c>
      <c r="I68" s="3" t="s">
        <v>361</v>
      </c>
      <c r="L68">
        <v>1</v>
      </c>
      <c r="M68">
        <v>5</v>
      </c>
      <c r="N68">
        <v>21</v>
      </c>
      <c r="O68" t="s">
        <v>39</v>
      </c>
    </row>
    <row r="69" spans="1:26" x14ac:dyDescent="0.2">
      <c r="B69">
        <v>1</v>
      </c>
      <c r="C69" s="10" t="s">
        <v>421</v>
      </c>
      <c r="D69" s="10" t="s">
        <v>367</v>
      </c>
      <c r="F69">
        <v>1</v>
      </c>
      <c r="G69">
        <v>1</v>
      </c>
      <c r="H69">
        <v>30</v>
      </c>
      <c r="I69" s="3" t="s">
        <v>361</v>
      </c>
      <c r="L69">
        <v>1</v>
      </c>
      <c r="M69">
        <v>5</v>
      </c>
      <c r="N69">
        <v>21</v>
      </c>
      <c r="O69" t="s">
        <v>39</v>
      </c>
    </row>
    <row r="70" spans="1:26" x14ac:dyDescent="0.2">
      <c r="B70">
        <v>1</v>
      </c>
      <c r="C70" s="10" t="s">
        <v>422</v>
      </c>
      <c r="D70" s="10" t="s">
        <v>369</v>
      </c>
      <c r="F70">
        <v>1</v>
      </c>
      <c r="G70">
        <v>1</v>
      </c>
      <c r="H70">
        <v>30</v>
      </c>
      <c r="I70" s="3" t="s">
        <v>361</v>
      </c>
      <c r="M70">
        <v>5</v>
      </c>
      <c r="N70">
        <v>21</v>
      </c>
      <c r="O70" t="s">
        <v>39</v>
      </c>
    </row>
    <row r="72" spans="1:26" x14ac:dyDescent="0.2">
      <c r="A72" s="18" t="s">
        <v>423</v>
      </c>
      <c r="B72">
        <v>1</v>
      </c>
      <c r="C72" s="11" t="s">
        <v>424</v>
      </c>
      <c r="D72" s="10" t="s">
        <v>372</v>
      </c>
      <c r="F72">
        <v>1</v>
      </c>
      <c r="G72">
        <v>4</v>
      </c>
      <c r="H72">
        <v>30</v>
      </c>
      <c r="I72" s="3" t="s">
        <v>100</v>
      </c>
      <c r="L72">
        <v>1</v>
      </c>
      <c r="M72">
        <v>6</v>
      </c>
      <c r="N72">
        <v>21</v>
      </c>
      <c r="O72" t="s">
        <v>39</v>
      </c>
    </row>
    <row r="73" spans="1:26" x14ac:dyDescent="0.2">
      <c r="B73">
        <v>1</v>
      </c>
      <c r="C73" s="11" t="s">
        <v>425</v>
      </c>
      <c r="D73" s="10" t="s">
        <v>360</v>
      </c>
      <c r="F73">
        <v>1</v>
      </c>
      <c r="G73">
        <v>1</v>
      </c>
      <c r="H73">
        <v>30</v>
      </c>
      <c r="I73" s="3" t="s">
        <v>361</v>
      </c>
      <c r="L73">
        <v>1</v>
      </c>
      <c r="M73">
        <v>5</v>
      </c>
      <c r="N73">
        <v>21</v>
      </c>
      <c r="O73" t="s">
        <v>39</v>
      </c>
    </row>
    <row r="74" spans="1:26" x14ac:dyDescent="0.2">
      <c r="B74">
        <v>1</v>
      </c>
      <c r="C74" s="10" t="s">
        <v>426</v>
      </c>
      <c r="D74" s="10" t="s">
        <v>363</v>
      </c>
      <c r="F74">
        <v>1</v>
      </c>
      <c r="G74">
        <v>1</v>
      </c>
      <c r="H74">
        <v>30</v>
      </c>
      <c r="I74" s="3" t="s">
        <v>361</v>
      </c>
      <c r="L74">
        <v>1</v>
      </c>
      <c r="M74">
        <v>5</v>
      </c>
      <c r="N74">
        <v>21</v>
      </c>
      <c r="O74" t="s">
        <v>39</v>
      </c>
    </row>
    <row r="75" spans="1:26" x14ac:dyDescent="0.2">
      <c r="B75">
        <v>1</v>
      </c>
      <c r="C75" s="10" t="s">
        <v>427</v>
      </c>
      <c r="D75" s="10" t="s">
        <v>365</v>
      </c>
      <c r="F75">
        <v>1</v>
      </c>
      <c r="G75">
        <v>1</v>
      </c>
      <c r="H75">
        <v>30</v>
      </c>
      <c r="I75" s="3" t="s">
        <v>361</v>
      </c>
      <c r="L75">
        <v>1</v>
      </c>
      <c r="M75">
        <v>5</v>
      </c>
      <c r="N75">
        <v>21</v>
      </c>
      <c r="O75" t="s">
        <v>39</v>
      </c>
    </row>
    <row r="76" spans="1:26" x14ac:dyDescent="0.2">
      <c r="B76">
        <v>1</v>
      </c>
      <c r="C76" s="10" t="s">
        <v>428</v>
      </c>
      <c r="D76" s="10" t="s">
        <v>367</v>
      </c>
      <c r="F76">
        <v>1</v>
      </c>
      <c r="G76">
        <v>1</v>
      </c>
      <c r="H76">
        <v>30</v>
      </c>
      <c r="I76" s="3" t="s">
        <v>361</v>
      </c>
      <c r="L76">
        <v>1</v>
      </c>
      <c r="M76">
        <v>5</v>
      </c>
      <c r="N76">
        <v>21</v>
      </c>
      <c r="O76" t="s">
        <v>39</v>
      </c>
    </row>
    <row r="77" spans="1:26" x14ac:dyDescent="0.2">
      <c r="B77">
        <v>1</v>
      </c>
      <c r="C77" s="10" t="s">
        <v>429</v>
      </c>
      <c r="D77" s="10" t="s">
        <v>369</v>
      </c>
      <c r="F77">
        <v>1</v>
      </c>
      <c r="G77">
        <v>1</v>
      </c>
      <c r="H77">
        <v>30</v>
      </c>
      <c r="I77" s="3" t="s">
        <v>361</v>
      </c>
      <c r="M77">
        <v>5</v>
      </c>
      <c r="N77">
        <v>21</v>
      </c>
      <c r="O77" t="s">
        <v>39</v>
      </c>
    </row>
    <row r="79" spans="1:26" x14ac:dyDescent="0.2">
      <c r="A79" s="18" t="s">
        <v>430</v>
      </c>
      <c r="B79">
        <v>1</v>
      </c>
      <c r="C79" s="11" t="s">
        <v>431</v>
      </c>
      <c r="D79" s="10" t="s">
        <v>372</v>
      </c>
      <c r="F79">
        <v>1</v>
      </c>
      <c r="G79">
        <v>4</v>
      </c>
      <c r="H79">
        <v>32</v>
      </c>
      <c r="I79" s="3" t="s">
        <v>36</v>
      </c>
      <c r="J79" s="3" t="s">
        <v>37</v>
      </c>
      <c r="L79">
        <v>1</v>
      </c>
      <c r="M79">
        <v>6</v>
      </c>
      <c r="N79">
        <v>21</v>
      </c>
      <c r="O79" t="s">
        <v>39</v>
      </c>
    </row>
    <row r="80" spans="1:26" x14ac:dyDescent="0.2">
      <c r="B80">
        <v>1</v>
      </c>
      <c r="C80" s="11" t="s">
        <v>432</v>
      </c>
      <c r="D80" s="10" t="s">
        <v>360</v>
      </c>
      <c r="L80">
        <v>1</v>
      </c>
      <c r="M80">
        <v>5</v>
      </c>
      <c r="N80">
        <v>21</v>
      </c>
      <c r="O80" t="s">
        <v>39</v>
      </c>
      <c r="W80">
        <v>1</v>
      </c>
      <c r="X80">
        <v>1</v>
      </c>
      <c r="Y80">
        <v>32</v>
      </c>
      <c r="Z80" s="3" t="s">
        <v>36</v>
      </c>
    </row>
    <row r="81" spans="1:26" x14ac:dyDescent="0.2">
      <c r="B81">
        <v>1</v>
      </c>
      <c r="C81" s="11" t="s">
        <v>433</v>
      </c>
      <c r="D81" s="10" t="s">
        <v>363</v>
      </c>
      <c r="L81">
        <v>1</v>
      </c>
      <c r="M81">
        <v>5</v>
      </c>
      <c r="N81">
        <v>21</v>
      </c>
      <c r="O81" t="s">
        <v>39</v>
      </c>
      <c r="W81">
        <v>1</v>
      </c>
      <c r="X81">
        <v>1</v>
      </c>
      <c r="Y81">
        <v>32</v>
      </c>
      <c r="Z81" s="3" t="s">
        <v>36</v>
      </c>
    </row>
    <row r="82" spans="1:26" x14ac:dyDescent="0.2">
      <c r="B82">
        <v>1</v>
      </c>
      <c r="C82" s="11" t="s">
        <v>434</v>
      </c>
      <c r="D82" s="10" t="s">
        <v>365</v>
      </c>
      <c r="L82">
        <v>1</v>
      </c>
      <c r="M82">
        <v>5</v>
      </c>
      <c r="N82">
        <v>21</v>
      </c>
      <c r="O82" t="s">
        <v>39</v>
      </c>
      <c r="W82">
        <v>1</v>
      </c>
      <c r="X82">
        <v>1</v>
      </c>
      <c r="Y82">
        <v>32</v>
      </c>
      <c r="Z82" s="3" t="s">
        <v>36</v>
      </c>
    </row>
    <row r="83" spans="1:26" x14ac:dyDescent="0.2">
      <c r="B83">
        <v>1</v>
      </c>
      <c r="C83" s="11" t="s">
        <v>435</v>
      </c>
      <c r="D83" s="10" t="s">
        <v>367</v>
      </c>
      <c r="L83">
        <v>1</v>
      </c>
      <c r="M83">
        <v>5</v>
      </c>
      <c r="N83">
        <v>21</v>
      </c>
      <c r="O83" t="s">
        <v>39</v>
      </c>
      <c r="W83">
        <v>1</v>
      </c>
      <c r="X83">
        <v>1</v>
      </c>
      <c r="Y83">
        <v>32</v>
      </c>
      <c r="Z83" s="3" t="s">
        <v>36</v>
      </c>
    </row>
    <row r="84" spans="1:26" x14ac:dyDescent="0.2">
      <c r="B84">
        <v>1</v>
      </c>
      <c r="C84" s="11" t="s">
        <v>436</v>
      </c>
      <c r="D84" s="10" t="s">
        <v>369</v>
      </c>
    </row>
    <row r="86" spans="1:26" x14ac:dyDescent="0.2">
      <c r="A86" s="18" t="s">
        <v>437</v>
      </c>
      <c r="B86">
        <v>1</v>
      </c>
      <c r="C86" s="11" t="s">
        <v>438</v>
      </c>
      <c r="D86" s="10" t="s">
        <v>21</v>
      </c>
      <c r="F86">
        <v>1</v>
      </c>
      <c r="G86">
        <v>2</v>
      </c>
      <c r="H86">
        <v>21</v>
      </c>
      <c r="I86" t="s">
        <v>39</v>
      </c>
    </row>
    <row r="87" spans="1:26" x14ac:dyDescent="0.2">
      <c r="B87">
        <v>1</v>
      </c>
      <c r="C87" s="11" t="s">
        <v>439</v>
      </c>
      <c r="D87" s="10" t="s">
        <v>21</v>
      </c>
      <c r="F87">
        <v>1</v>
      </c>
      <c r="G87">
        <v>3</v>
      </c>
      <c r="H87">
        <v>32</v>
      </c>
      <c r="I87" s="3" t="s">
        <v>36</v>
      </c>
      <c r="J87" s="3" t="s">
        <v>37</v>
      </c>
    </row>
    <row r="88" spans="1:26" x14ac:dyDescent="0.2">
      <c r="B88">
        <v>1</v>
      </c>
      <c r="C88" s="11" t="s">
        <v>440</v>
      </c>
      <c r="D88" s="10" t="s">
        <v>22</v>
      </c>
      <c r="L88">
        <v>1</v>
      </c>
      <c r="M88">
        <v>8</v>
      </c>
      <c r="N88">
        <v>21</v>
      </c>
      <c r="O88" t="s">
        <v>39</v>
      </c>
    </row>
    <row r="89" spans="1:26" x14ac:dyDescent="0.2">
      <c r="B89">
        <v>1</v>
      </c>
      <c r="C89" s="11" t="s">
        <v>441</v>
      </c>
      <c r="D89" s="10" t="s">
        <v>22</v>
      </c>
      <c r="L89">
        <v>1</v>
      </c>
      <c r="M89">
        <v>8</v>
      </c>
      <c r="N89">
        <v>21</v>
      </c>
      <c r="O89" t="s">
        <v>39</v>
      </c>
    </row>
    <row r="92" spans="1:26" x14ac:dyDescent="0.2">
      <c r="A92" s="18" t="s">
        <v>442</v>
      </c>
      <c r="B92">
        <v>1</v>
      </c>
      <c r="C92" s="11" t="s">
        <v>443</v>
      </c>
      <c r="D92" s="10" t="s">
        <v>444</v>
      </c>
      <c r="F92">
        <v>1</v>
      </c>
      <c r="G92">
        <v>4</v>
      </c>
      <c r="H92">
        <v>30</v>
      </c>
      <c r="I92" s="3" t="s">
        <v>100</v>
      </c>
      <c r="W92">
        <v>1</v>
      </c>
      <c r="X92">
        <v>4</v>
      </c>
      <c r="Y92">
        <v>30</v>
      </c>
      <c r="Z92" s="3" t="s">
        <v>100</v>
      </c>
    </row>
    <row r="93" spans="1:26" x14ac:dyDescent="0.2">
      <c r="A93" s="18"/>
      <c r="C93" s="11"/>
      <c r="D93" s="10" t="s">
        <v>445</v>
      </c>
      <c r="I93" s="3"/>
      <c r="W93">
        <v>1</v>
      </c>
      <c r="X93">
        <v>1</v>
      </c>
      <c r="Y93">
        <v>22</v>
      </c>
      <c r="Z93" t="s">
        <v>446</v>
      </c>
    </row>
    <row r="94" spans="1:26" x14ac:dyDescent="0.2">
      <c r="B94">
        <v>1</v>
      </c>
      <c r="C94" s="11" t="s">
        <v>447</v>
      </c>
      <c r="D94" s="10" t="s">
        <v>448</v>
      </c>
      <c r="F94">
        <v>1</v>
      </c>
      <c r="G94">
        <v>4</v>
      </c>
      <c r="H94">
        <v>30</v>
      </c>
      <c r="I94" s="3" t="s">
        <v>100</v>
      </c>
      <c r="W94">
        <v>1</v>
      </c>
      <c r="X94">
        <v>4</v>
      </c>
      <c r="Y94">
        <v>30</v>
      </c>
      <c r="Z94" s="3" t="s">
        <v>100</v>
      </c>
    </row>
    <row r="95" spans="1:26" x14ac:dyDescent="0.2">
      <c r="B95">
        <v>1</v>
      </c>
      <c r="C95" s="11" t="s">
        <v>449</v>
      </c>
      <c r="D95" s="10" t="s">
        <v>450</v>
      </c>
      <c r="F95">
        <v>1</v>
      </c>
      <c r="G95">
        <v>4</v>
      </c>
      <c r="H95">
        <v>30</v>
      </c>
      <c r="I95" s="3" t="s">
        <v>100</v>
      </c>
      <c r="W95">
        <v>1</v>
      </c>
      <c r="X95">
        <v>4</v>
      </c>
      <c r="Y95">
        <v>30</v>
      </c>
      <c r="Z95" s="3" t="s">
        <v>100</v>
      </c>
    </row>
    <row r="96" spans="1:26" x14ac:dyDescent="0.2">
      <c r="B96">
        <v>1</v>
      </c>
      <c r="C96" s="11" t="s">
        <v>451</v>
      </c>
      <c r="D96" s="10" t="s">
        <v>452</v>
      </c>
      <c r="F96">
        <v>1</v>
      </c>
      <c r="G96">
        <v>4</v>
      </c>
      <c r="H96">
        <v>30</v>
      </c>
      <c r="I96" s="3" t="s">
        <v>100</v>
      </c>
      <c r="W96">
        <v>1</v>
      </c>
      <c r="X96">
        <v>4</v>
      </c>
      <c r="Y96">
        <v>30</v>
      </c>
      <c r="Z96" s="3" t="s">
        <v>100</v>
      </c>
    </row>
    <row r="97" spans="1:27" x14ac:dyDescent="0.2">
      <c r="B97">
        <v>1</v>
      </c>
      <c r="C97" s="11" t="s">
        <v>453</v>
      </c>
      <c r="D97" s="10" t="s">
        <v>454</v>
      </c>
      <c r="F97">
        <v>1</v>
      </c>
      <c r="G97">
        <v>4</v>
      </c>
      <c r="H97">
        <v>30</v>
      </c>
      <c r="I97" s="3" t="s">
        <v>100</v>
      </c>
      <c r="W97">
        <v>1</v>
      </c>
      <c r="X97">
        <v>4</v>
      </c>
      <c r="Y97">
        <v>30</v>
      </c>
      <c r="Z97" s="3" t="s">
        <v>100</v>
      </c>
    </row>
    <row r="98" spans="1:27" x14ac:dyDescent="0.2">
      <c r="B98">
        <v>1</v>
      </c>
      <c r="C98" s="11" t="s">
        <v>455</v>
      </c>
      <c r="D98" s="10" t="s">
        <v>456</v>
      </c>
      <c r="F98">
        <v>1</v>
      </c>
      <c r="G98">
        <v>4</v>
      </c>
      <c r="H98">
        <v>30</v>
      </c>
      <c r="I98" s="3" t="s">
        <v>100</v>
      </c>
      <c r="W98">
        <v>1</v>
      </c>
      <c r="X98">
        <v>4</v>
      </c>
      <c r="Y98">
        <v>30</v>
      </c>
      <c r="Z98" s="3" t="s">
        <v>100</v>
      </c>
    </row>
    <row r="104" spans="1:27" ht="16" thickBo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16" thickTop="1" x14ac:dyDescent="0.2">
      <c r="A105" t="s">
        <v>40</v>
      </c>
      <c r="B105">
        <f>SUM(B5:B104)</f>
        <v>74</v>
      </c>
      <c r="F105">
        <f>SUM(F5:F104)</f>
        <v>33</v>
      </c>
      <c r="G105">
        <f>SUM(G5:G104)</f>
        <v>87</v>
      </c>
      <c r="L105">
        <f>SUM(L5:L104)</f>
        <v>61</v>
      </c>
      <c r="M105">
        <f>SUM(M5:M104)</f>
        <v>402</v>
      </c>
      <c r="Q105">
        <f>SUM(Q5:Q104)</f>
        <v>0</v>
      </c>
      <c r="R105">
        <f>SUM(R5:R104)</f>
        <v>0</v>
      </c>
      <c r="W105">
        <f>SUM(W5:W104)</f>
        <v>49</v>
      </c>
      <c r="X105">
        <f>SUM(X5:X104)</f>
        <v>67</v>
      </c>
    </row>
  </sheetData>
  <mergeCells count="5">
    <mergeCell ref="C2:D2"/>
    <mergeCell ref="F2:J2"/>
    <mergeCell ref="L2:O2"/>
    <mergeCell ref="Q2:U2"/>
    <mergeCell ref="W2:Z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860FF5EEDBD4F8618CFBB358B71B5" ma:contentTypeVersion="12" ma:contentTypeDescription="Een nieuw document maken." ma:contentTypeScope="" ma:versionID="4075031980a643825e61bcccabda9907">
  <xsd:schema xmlns:xsd="http://www.w3.org/2001/XMLSchema" xmlns:xs="http://www.w3.org/2001/XMLSchema" xmlns:p="http://schemas.microsoft.com/office/2006/metadata/properties" xmlns:ns2="e16e4ca3-8610-4566-8b0d-cf443bca7afa" xmlns:ns3="7c2ced97-04d4-46d9-945f-c9f929165111" targetNamespace="http://schemas.microsoft.com/office/2006/metadata/properties" ma:root="true" ma:fieldsID="78909fe6060779648939a5f02e56895c" ns2:_="" ns3:_="">
    <xsd:import namespace="e16e4ca3-8610-4566-8b0d-cf443bca7afa"/>
    <xsd:import namespace="7c2ced97-04d4-46d9-945f-c9f92916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e4ca3-8610-4566-8b0d-cf443bca7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2ced97-04d4-46d9-945f-c9f92916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485caf1-0f23-4e7d-afe5-704684d7794d}" ma:internalName="TaxCatchAll" ma:showField="CatchAllData" ma:web="7c2ced97-04d4-46d9-945f-c9f92916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6e4ca3-8610-4566-8b0d-cf443bca7afa">
      <Terms xmlns="http://schemas.microsoft.com/office/infopath/2007/PartnerControls"/>
    </lcf76f155ced4ddcb4097134ff3c332f>
    <TaxCatchAll xmlns="7c2ced97-04d4-46d9-945f-c9f929165111" xsi:nil="true"/>
  </documentManagement>
</p:properties>
</file>

<file path=customXml/itemProps1.xml><?xml version="1.0" encoding="utf-8"?>
<ds:datastoreItem xmlns:ds="http://schemas.openxmlformats.org/officeDocument/2006/customXml" ds:itemID="{87EE1A60-551C-4FF4-A245-D34BCBB30F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CF9E15-77BD-4FC6-ADD0-B758DC7FEDB8}"/>
</file>

<file path=customXml/itemProps3.xml><?xml version="1.0" encoding="utf-8"?>
<ds:datastoreItem xmlns:ds="http://schemas.openxmlformats.org/officeDocument/2006/customXml" ds:itemID="{432E6FFB-4940-4E36-9B20-18F847C4F617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7c2ced97-04d4-46d9-945f-c9f929165111"/>
    <ds:schemaRef ds:uri="http://www.w3.org/XML/1998/namespace"/>
    <ds:schemaRef ds:uri="e16e4ca3-8610-4566-8b0d-cf443bca7afa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Totalen</vt:lpstr>
      <vt:lpstr>Ontwikkel </vt:lpstr>
      <vt:lpstr>Test en Acceptatie</vt:lpstr>
      <vt:lpstr>Productie</vt:lpstr>
      <vt:lpstr>Opleiding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Havekes, M.H.T. (Maurice)</dc:creator>
  <cp:keywords/>
  <dc:description/>
  <cp:lastModifiedBy>Sjors Both</cp:lastModifiedBy>
  <cp:revision/>
  <dcterms:created xsi:type="dcterms:W3CDTF">2023-04-03T11:14:45Z</dcterms:created>
  <dcterms:modified xsi:type="dcterms:W3CDTF">2023-07-14T09:59:29Z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2023-04-03T11:14:45Z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a9947806-6a2d-4751-b76e-b7da4ea50d31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0x010100DA4860FF5EEDBD4F8618CFBB358B71B5</vt:lpwstr>
  </property>
  <property fmtid="{D5CDD505-2E9C-101B-9397-08002B2CF9AE}" pid="10" name="MediaServiceImageTags">
    <vt:lpwstr/>
  </property>
</Properties>
</file>