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Sociaal Domein\Beleid\23-Schuldhulpverlening\Aanbesteding\Aanbesteding 2023 (nieuw)\Publicatie\"/>
    </mc:Choice>
  </mc:AlternateContent>
  <xr:revisionPtr revIDLastSave="0" documentId="8_{9AC55EAB-ADD0-49C7-BB43-1ABE75F9BB59}" xr6:coauthVersionLast="47" xr6:coauthVersionMax="47" xr10:uidLastSave="{00000000-0000-0000-0000-000000000000}"/>
  <bookViews>
    <workbookView xWindow="-108" yWindow="-108" windowWidth="23256" windowHeight="12576" xr2:uid="{A32B07EE-2ADA-4133-9398-95C8E993ACF7}"/>
  </bookViews>
  <sheets>
    <sheet name="SHV Perceel 2" sheetId="1" r:id="rId1"/>
  </sheets>
  <definedNames>
    <definedName name="_xlnm.Print_Area" localSheetId="0">'SHV Perceel 2'!$A$1:$F$53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33" i="1" l="1"/>
  <c r="F27" i="1" l="1"/>
  <c r="F20" i="1" l="1"/>
  <c r="F19" i="1"/>
  <c r="F26" i="1" l="1"/>
  <c r="F37" i="1"/>
  <c r="F38" i="1"/>
  <c r="F39" i="1"/>
  <c r="F40" i="1"/>
  <c r="F36" i="1"/>
  <c r="F41" i="1"/>
  <c r="F42" i="1"/>
  <c r="F35" i="1"/>
  <c r="F21" i="1"/>
  <c r="F22" i="1"/>
  <c r="F23" i="1"/>
  <c r="F24" i="1"/>
  <c r="F25" i="1"/>
  <c r="F28" i="1"/>
  <c r="F29" i="1"/>
  <c r="F30" i="1"/>
  <c r="F31" i="1"/>
  <c r="F32" i="1"/>
  <c r="F44" i="1"/>
  <c r="F18" i="1"/>
  <c r="F46" i="1" l="1"/>
</calcChain>
</file>

<file path=xl/sharedStrings.xml><?xml version="1.0" encoding="utf-8"?>
<sst xmlns="http://schemas.openxmlformats.org/spreadsheetml/2006/main" count="77" uniqueCount="55">
  <si>
    <t>Activiteit/product</t>
  </si>
  <si>
    <t>indicatief aantal per jaar</t>
  </si>
  <si>
    <t>Uw prijs per verrekeneenheid *</t>
  </si>
  <si>
    <t>Verwacht totaalbedrag per jaar</t>
  </si>
  <si>
    <t>Schuldhulpverlening</t>
  </si>
  <si>
    <t>uur</t>
  </si>
  <si>
    <t>afgeronde activiteit</t>
  </si>
  <si>
    <t xml:space="preserve">Intake </t>
  </si>
  <si>
    <t>Plan van Aanpak</t>
  </si>
  <si>
    <t>Stabilisatie</t>
  </si>
  <si>
    <t>Dwangakkoord</t>
  </si>
  <si>
    <t>WSNP verklaring</t>
  </si>
  <si>
    <t>Moratorium</t>
  </si>
  <si>
    <t>Financiele begeleiding</t>
  </si>
  <si>
    <t>DFD Duurzame Financiele dienstverlening</t>
  </si>
  <si>
    <t>maandbedrag</t>
  </si>
  <si>
    <t>Budgetcoaching</t>
  </si>
  <si>
    <t>Speciale trajecten</t>
  </si>
  <si>
    <t>Invulinstructies Prijzenblad</t>
  </si>
  <si>
    <t>Nr</t>
  </si>
  <si>
    <t>Verrekeneenheid</t>
  </si>
  <si>
    <t>Totale inschrijfprijs voor 1 jaar</t>
  </si>
  <si>
    <t>* U dient in kolom E de Prijs per verrekeneenheid (kolom C) in te vullen.</t>
  </si>
  <si>
    <t>* Genoemde aantallen zijn indicatief. Hieraan kunnen geen rechten worden ontleend.</t>
  </si>
  <si>
    <t xml:space="preserve">* Alle prijzen en tarieven dienen gesteld te zijn in euro's exclusief btw en incl. overige belastingen en/of heffingen. </t>
  </si>
  <si>
    <t>Zie paragraaf 4.6.1. van de Aanbestedingsleidraad.</t>
  </si>
  <si>
    <t xml:space="preserve">* Alléén de groen gemarkeerde velden dienen door inschrijver ingevuld te worden. Enige andere aanpassing dan het invullen van de </t>
  </si>
  <si>
    <t>groene velden is niet toegestaan.</t>
  </si>
  <si>
    <t>Datum</t>
  </si>
  <si>
    <t>Naam ondertekenaar</t>
  </si>
  <si>
    <t>Functie ondertekenaar</t>
  </si>
  <si>
    <t>Handtekening</t>
  </si>
  <si>
    <t>Levensvatbaarheidsonderzoek</t>
  </si>
  <si>
    <t>Faillissement</t>
  </si>
  <si>
    <t>Boekhoudkundige en fiscale ondersteuning</t>
  </si>
  <si>
    <t>Bedrijfscoaching</t>
  </si>
  <si>
    <t>aantal ondernemers 
per maand (x 12 mnd)</t>
  </si>
  <si>
    <t>Naam inschrijver Perceel 2</t>
  </si>
  <si>
    <r>
      <t xml:space="preserve">Beschikking </t>
    </r>
    <r>
      <rPr>
        <i/>
        <sz val="8"/>
        <color theme="1"/>
        <rFont val="Arial"/>
        <family val="2"/>
      </rPr>
      <t>(inclusief overleg inzake een eventuele bezwaarprocedure)</t>
    </r>
  </si>
  <si>
    <t>Schuldregeling Niet Problematisch</t>
  </si>
  <si>
    <t>Budgetbeheer Service</t>
  </si>
  <si>
    <t>Budgetbeheer Basis</t>
  </si>
  <si>
    <t>Budgetbeheer Middel</t>
  </si>
  <si>
    <t>Budgetbeheer Totaal</t>
  </si>
  <si>
    <r>
      <t xml:space="preserve">Formulier 3b Prijzenblad </t>
    </r>
    <r>
      <rPr>
        <b/>
        <sz val="14"/>
        <color rgb="FFFF0000"/>
        <rFont val="Arial"/>
        <family val="2"/>
      </rPr>
      <t>Perceel 2 (ondernemers)</t>
    </r>
  </si>
  <si>
    <t>Spreekuur op locatie</t>
  </si>
  <si>
    <t>Crisisinterventie</t>
  </si>
  <si>
    <t>Nazorg</t>
  </si>
  <si>
    <t>a. Schuldregeling Problematisch (180 dagen model)/ schuldbemiddeling</t>
  </si>
  <si>
    <t>b. Schuldregeling Problematisch (180 dagen model)/ saneringskrediet</t>
  </si>
  <si>
    <t>Deelname ketenpartneroverleg en deelname aan projecten over doorontwikkeling</t>
  </si>
  <si>
    <t>Surseance van betaling</t>
  </si>
  <si>
    <t xml:space="preserve">uur </t>
  </si>
  <si>
    <t xml:space="preserve">Inzet gecertificeerde tolk (tolkentelefoon) </t>
  </si>
  <si>
    <t>Behorende bij de Aanbesteding Schuldhulpverlening met referentienummer CI-23002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</si>
</sst>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3" borderId="1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0" fillId="3" borderId="0" xfId="0" applyFill="1"/>
    <xf numFmtId="0" fontId="2" fillId="3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0" fillId="3" borderId="10" xfId="0" applyFont="1" applyFill="1" applyBorder="1"/>
    <xf numFmtId="0" fontId="0" fillId="3" borderId="0" xfId="0" applyFont="1" applyFill="1" applyBorder="1"/>
    <xf numFmtId="0" fontId="0" fillId="3" borderId="0" xfId="0" applyFont="1" applyFill="1"/>
    <xf numFmtId="0" fontId="7" fillId="3" borderId="0" xfId="0" applyFont="1" applyFill="1"/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0" fillId="3" borderId="0" xfId="0" applyFont="1" applyFill="1"/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/>
    </xf>
    <xf numFmtId="164" fontId="0" fillId="5" borderId="2" xfId="0" applyNumberFormat="1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164" fontId="0" fillId="5" borderId="2" xfId="1" applyNumberFormat="1" applyFont="1" applyFill="1" applyBorder="1" applyAlignment="1">
      <alignment horizontal="center" vertical="center"/>
    </xf>
    <xf numFmtId="164" fontId="0" fillId="0" borderId="19" xfId="0" applyNumberFormat="1" applyFont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" fillId="3" borderId="10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164" fontId="0" fillId="2" borderId="19" xfId="0" applyNumberFormat="1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4" fontId="0" fillId="5" borderId="1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164" fontId="11" fillId="3" borderId="24" xfId="0" applyNumberFormat="1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588818</xdr:colOff>
      <xdr:row>6</xdr:row>
      <xdr:rowOff>163677</xdr:rowOff>
    </xdr:from>
    <xdr:to>
      <xdr:col>5</xdr:col>
      <xdr:colOff>995796</xdr:colOff>
      <xdr:row>12</xdr:row>
      <xdr:rowOff>105217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7A5F590-503D-479B-B6B3-F6C05C52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073" y="1479859"/>
          <a:ext cx="1577687" cy="939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5C4-5B5D-4A6D-A9ED-8A53201DF339}">
  <dimension ref="A1:AB168"/>
  <sheetViews>
    <sheetView tabSelected="1" zoomScale="110" zoomScaleNormal="110" workbookViewId="0">
      <selection activeCell="F46" sqref="F46"/>
    </sheetView>
  </sheetViews>
  <sheetFormatPr defaultColWidth="8.88671875" defaultRowHeight="13.2" x14ac:dyDescent="0.25"/>
  <cols>
    <col min="1" max="1" width="3.6640625" style="25" customWidth="1"/>
    <col min="2" max="2" width="55.21875" style="25" customWidth="1"/>
    <col min="3" max="3" width="21.33203125" style="25" customWidth="1"/>
    <col min="4" max="4" width="16.6640625" style="25" customWidth="1"/>
    <col min="5" max="5" width="17.109375" style="44" customWidth="1"/>
    <col min="6" max="6" width="22.44140625" style="25" customWidth="1"/>
    <col min="7" max="28" width="8.88671875" style="20"/>
    <col min="29" max="16384" width="8.88671875" style="25"/>
  </cols>
  <sheetData>
    <row r="1" spans="1:28" s="3" customFormat="1" ht="25.2" customHeight="1" x14ac:dyDescent="0.3">
      <c r="A1" s="1" t="s">
        <v>44</v>
      </c>
      <c r="B1" s="1"/>
      <c r="C1" s="2"/>
      <c r="E1" s="2"/>
      <c r="F1" s="4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s="3" customFormat="1" ht="25.2" customHeight="1" x14ac:dyDescent="0.3">
      <c r="A2" s="1" t="s">
        <v>54</v>
      </c>
      <c r="B2" s="1"/>
      <c r="C2" s="2"/>
      <c r="E2" s="2"/>
      <c r="F2" s="4"/>
      <c r="G2" s="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customFormat="1" x14ac:dyDescent="0.25">
      <c r="A3" s="9"/>
      <c r="B3" s="9"/>
      <c r="C3" s="9"/>
      <c r="D3" s="9"/>
      <c r="E3" s="9"/>
      <c r="F3" s="9"/>
    </row>
    <row r="4" spans="1:28" s="3" customFormat="1" ht="14.4" customHeight="1" x14ac:dyDescent="0.25">
      <c r="A4" s="53"/>
      <c r="B4" s="54"/>
      <c r="C4" s="55"/>
      <c r="D4" s="54"/>
      <c r="E4" s="55"/>
      <c r="F4" s="56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s="5" customFormat="1" x14ac:dyDescent="0.25">
      <c r="A5" s="52" t="s">
        <v>18</v>
      </c>
      <c r="B5" s="10"/>
      <c r="C5" s="13"/>
      <c r="D5" s="8"/>
      <c r="E5" s="13"/>
      <c r="F5" s="14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5" customFormat="1" x14ac:dyDescent="0.25">
      <c r="A6" s="52"/>
      <c r="B6" s="10"/>
      <c r="C6" s="13"/>
      <c r="D6" s="8"/>
      <c r="E6" s="13"/>
      <c r="F6" s="14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5" customFormat="1" x14ac:dyDescent="0.25">
      <c r="A7" s="19" t="s">
        <v>26</v>
      </c>
      <c r="B7" s="20"/>
      <c r="C7" s="13"/>
      <c r="D7" s="8"/>
      <c r="E7" s="13"/>
      <c r="F7" s="14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5" customFormat="1" x14ac:dyDescent="0.25">
      <c r="A8" s="19" t="s">
        <v>27</v>
      </c>
      <c r="B8" s="20"/>
      <c r="C8" s="13"/>
      <c r="D8" s="8"/>
      <c r="E8" s="13"/>
      <c r="F8" s="14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5" customFormat="1" ht="13.2" customHeight="1" x14ac:dyDescent="0.25">
      <c r="A9" s="6" t="s">
        <v>22</v>
      </c>
      <c r="B9" s="20"/>
      <c r="C9" s="13"/>
      <c r="D9" s="8"/>
      <c r="E9" s="13"/>
      <c r="F9" s="14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5" customFormat="1" ht="13.2" customHeight="1" x14ac:dyDescent="0.25">
      <c r="A10" s="19"/>
      <c r="B10" s="20"/>
      <c r="C10" s="13"/>
      <c r="D10" s="8"/>
      <c r="E10" s="13"/>
      <c r="F10" s="14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5" customFormat="1" x14ac:dyDescent="0.25">
      <c r="A11" s="19" t="s">
        <v>24</v>
      </c>
      <c r="B11" s="20"/>
      <c r="C11" s="13"/>
      <c r="D11" s="8"/>
      <c r="E11" s="13"/>
      <c r="F11" s="14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5" customFormat="1" x14ac:dyDescent="0.25">
      <c r="A12" s="19" t="s">
        <v>25</v>
      </c>
      <c r="B12" s="20"/>
      <c r="C12" s="13"/>
      <c r="D12" s="8"/>
      <c r="E12" s="13"/>
      <c r="F12" s="14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5" customFormat="1" x14ac:dyDescent="0.25">
      <c r="A13" s="6" t="s">
        <v>23</v>
      </c>
      <c r="B13" s="8"/>
      <c r="C13" s="13"/>
      <c r="D13" s="8"/>
      <c r="E13" s="13"/>
      <c r="F13" s="14"/>
      <c r="G13" s="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5" customFormat="1" x14ac:dyDescent="0.25">
      <c r="A14" s="15"/>
      <c r="B14" s="16"/>
      <c r="C14" s="17"/>
      <c r="D14" s="16"/>
      <c r="E14" s="17"/>
      <c r="F14" s="18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21" customFormat="1" ht="14.4" thickBot="1" x14ac:dyDescent="0.3">
      <c r="B15" s="22"/>
      <c r="C15" s="22"/>
      <c r="D15" s="22"/>
      <c r="E15" s="39"/>
      <c r="F15" s="2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s="24" customFormat="1" ht="34.950000000000003" customHeight="1" thickBot="1" x14ac:dyDescent="0.3">
      <c r="A16" s="35" t="s">
        <v>19</v>
      </c>
      <c r="B16" s="29" t="s">
        <v>0</v>
      </c>
      <c r="C16" s="30" t="s">
        <v>20</v>
      </c>
      <c r="D16" s="30" t="s">
        <v>1</v>
      </c>
      <c r="E16" s="31" t="s">
        <v>2</v>
      </c>
      <c r="F16" s="30" t="s">
        <v>3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51" customFormat="1" ht="25.2" customHeight="1" x14ac:dyDescent="0.25">
      <c r="A17" s="86" t="s">
        <v>4</v>
      </c>
      <c r="B17" s="87"/>
      <c r="C17" s="57"/>
      <c r="D17" s="57"/>
      <c r="E17" s="58"/>
      <c r="F17" s="5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</row>
    <row r="18" spans="1:28" s="51" customFormat="1" ht="25.2" customHeight="1" x14ac:dyDescent="0.25">
      <c r="A18" s="71">
        <v>1</v>
      </c>
      <c r="B18" s="72" t="s">
        <v>7</v>
      </c>
      <c r="C18" s="73" t="s">
        <v>6</v>
      </c>
      <c r="D18" s="74">
        <v>20</v>
      </c>
      <c r="E18" s="40"/>
      <c r="F18" s="49">
        <f>D18*E18</f>
        <v>0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 spans="1:28" s="51" customFormat="1" ht="25.2" customHeight="1" x14ac:dyDescent="0.25">
      <c r="A19" s="71">
        <v>2</v>
      </c>
      <c r="B19" s="72" t="s">
        <v>45</v>
      </c>
      <c r="C19" s="73" t="s">
        <v>5</v>
      </c>
      <c r="D19" s="74">
        <v>100</v>
      </c>
      <c r="E19" s="40"/>
      <c r="F19" s="49">
        <f>D19*E19</f>
        <v>0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 spans="1:28" s="51" customFormat="1" ht="25.2" customHeight="1" x14ac:dyDescent="0.25">
      <c r="A20" s="71">
        <v>3</v>
      </c>
      <c r="B20" s="72" t="s">
        <v>46</v>
      </c>
      <c r="C20" s="73" t="s">
        <v>6</v>
      </c>
      <c r="D20" s="74">
        <v>2</v>
      </c>
      <c r="E20" s="40"/>
      <c r="F20" s="49">
        <f>D20*E20</f>
        <v>0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 spans="1:28" s="51" customFormat="1" ht="25.2" customHeight="1" x14ac:dyDescent="0.25">
      <c r="A21" s="71">
        <v>4</v>
      </c>
      <c r="B21" s="72" t="s">
        <v>32</v>
      </c>
      <c r="C21" s="73" t="s">
        <v>6</v>
      </c>
      <c r="D21" s="74">
        <v>5</v>
      </c>
      <c r="E21" s="40"/>
      <c r="F21" s="49">
        <f t="shared" ref="F21:F45" si="0">D21*E21</f>
        <v>0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 spans="1:28" s="51" customFormat="1" ht="25.2" customHeight="1" x14ac:dyDescent="0.25">
      <c r="A22" s="71">
        <v>5</v>
      </c>
      <c r="B22" s="72" t="s">
        <v>8</v>
      </c>
      <c r="C22" s="73" t="s">
        <v>6</v>
      </c>
      <c r="D22" s="74">
        <v>18</v>
      </c>
      <c r="E22" s="40"/>
      <c r="F22" s="49">
        <f t="shared" si="0"/>
        <v>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1:28" s="51" customFormat="1" ht="25.2" customHeight="1" x14ac:dyDescent="0.25">
      <c r="A23" s="71">
        <v>6</v>
      </c>
      <c r="B23" s="75" t="s">
        <v>38</v>
      </c>
      <c r="C23" s="73" t="s">
        <v>6</v>
      </c>
      <c r="D23" s="74">
        <v>20</v>
      </c>
      <c r="E23" s="40"/>
      <c r="F23" s="49">
        <f t="shared" si="0"/>
        <v>0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  <row r="24" spans="1:28" s="51" customFormat="1" ht="25.2" customHeight="1" x14ac:dyDescent="0.25">
      <c r="A24" s="71">
        <v>7</v>
      </c>
      <c r="B24" s="72" t="s">
        <v>9</v>
      </c>
      <c r="C24" s="73" t="s">
        <v>6</v>
      </c>
      <c r="D24" s="74">
        <v>18</v>
      </c>
      <c r="E24" s="40"/>
      <c r="F24" s="49">
        <f t="shared" si="0"/>
        <v>0</v>
      </c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 spans="1:28" s="51" customFormat="1" ht="25.2" customHeight="1" x14ac:dyDescent="0.25">
      <c r="A25" s="71">
        <v>8</v>
      </c>
      <c r="B25" s="72" t="s">
        <v>39</v>
      </c>
      <c r="C25" s="73" t="s">
        <v>6</v>
      </c>
      <c r="D25" s="74">
        <v>2</v>
      </c>
      <c r="E25" s="40"/>
      <c r="F25" s="49">
        <f t="shared" si="0"/>
        <v>0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 spans="1:28" s="51" customFormat="1" ht="25.2" customHeight="1" x14ac:dyDescent="0.25">
      <c r="A26" s="71">
        <v>9</v>
      </c>
      <c r="B26" s="75" t="s">
        <v>48</v>
      </c>
      <c r="C26" s="73" t="s">
        <v>6</v>
      </c>
      <c r="D26" s="74">
        <v>10</v>
      </c>
      <c r="E26" s="40"/>
      <c r="F26" s="49">
        <f t="shared" si="0"/>
        <v>0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</row>
    <row r="27" spans="1:28" s="51" customFormat="1" ht="25.2" customHeight="1" x14ac:dyDescent="0.25">
      <c r="A27" s="71"/>
      <c r="B27" s="75" t="s">
        <v>49</v>
      </c>
      <c r="C27" s="73" t="s">
        <v>6</v>
      </c>
      <c r="D27" s="74">
        <v>6</v>
      </c>
      <c r="E27" s="40"/>
      <c r="F27" s="49">
        <f t="shared" si="0"/>
        <v>0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</row>
    <row r="28" spans="1:28" s="34" customFormat="1" ht="25.2" customHeight="1" x14ac:dyDescent="0.25">
      <c r="A28" s="71">
        <v>10</v>
      </c>
      <c r="B28" s="72" t="s">
        <v>10</v>
      </c>
      <c r="C28" s="73" t="s">
        <v>6</v>
      </c>
      <c r="D28" s="74">
        <v>2</v>
      </c>
      <c r="E28" s="41"/>
      <c r="F28" s="49">
        <f t="shared" si="0"/>
        <v>0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1:28" s="51" customFormat="1" ht="25.2" customHeight="1" x14ac:dyDescent="0.25">
      <c r="A29" s="71">
        <v>11</v>
      </c>
      <c r="B29" s="72" t="s">
        <v>11</v>
      </c>
      <c r="C29" s="73" t="s">
        <v>6</v>
      </c>
      <c r="D29" s="74">
        <v>4</v>
      </c>
      <c r="E29" s="40"/>
      <c r="F29" s="49">
        <f t="shared" si="0"/>
        <v>0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1:28" s="51" customFormat="1" ht="25.2" customHeight="1" x14ac:dyDescent="0.25">
      <c r="A30" s="71">
        <v>12</v>
      </c>
      <c r="B30" s="72" t="s">
        <v>12</v>
      </c>
      <c r="C30" s="73" t="s">
        <v>6</v>
      </c>
      <c r="D30" s="74">
        <v>3</v>
      </c>
      <c r="E30" s="40"/>
      <c r="F30" s="49">
        <f t="shared" si="0"/>
        <v>0</v>
      </c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 spans="1:28" s="51" customFormat="1" ht="25.2" customHeight="1" x14ac:dyDescent="0.25">
      <c r="A31" s="71">
        <v>13</v>
      </c>
      <c r="B31" s="72" t="s">
        <v>51</v>
      </c>
      <c r="C31" s="73" t="s">
        <v>6</v>
      </c>
      <c r="D31" s="74">
        <v>1</v>
      </c>
      <c r="E31" s="40"/>
      <c r="F31" s="49">
        <f t="shared" si="0"/>
        <v>0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 spans="1:28" s="51" customFormat="1" ht="25.2" customHeight="1" x14ac:dyDescent="0.25">
      <c r="A32" s="71">
        <v>14</v>
      </c>
      <c r="B32" s="72" t="s">
        <v>33</v>
      </c>
      <c r="C32" s="73" t="s">
        <v>6</v>
      </c>
      <c r="D32" s="74">
        <v>5</v>
      </c>
      <c r="E32" s="40"/>
      <c r="F32" s="49">
        <f t="shared" si="0"/>
        <v>0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1:28" s="51" customFormat="1" ht="25.2" customHeight="1" x14ac:dyDescent="0.25">
      <c r="A33" s="71">
        <v>15</v>
      </c>
      <c r="B33" s="72" t="s">
        <v>47</v>
      </c>
      <c r="C33" s="73" t="s">
        <v>6</v>
      </c>
      <c r="D33" s="74">
        <v>5</v>
      </c>
      <c r="E33" s="40"/>
      <c r="F33" s="49">
        <f t="shared" si="0"/>
        <v>0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 spans="1:28" s="51" customFormat="1" ht="25.2" customHeight="1" x14ac:dyDescent="0.25">
      <c r="A34" s="84" t="s">
        <v>13</v>
      </c>
      <c r="B34" s="85"/>
      <c r="C34" s="62"/>
      <c r="D34" s="38" t="s">
        <v>36</v>
      </c>
      <c r="E34" s="42"/>
      <c r="F34" s="63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 spans="1:28" s="51" customFormat="1" ht="25.2" customHeight="1" x14ac:dyDescent="0.25">
      <c r="A35" s="70">
        <v>16</v>
      </c>
      <c r="B35" s="60" t="s">
        <v>14</v>
      </c>
      <c r="C35" s="47" t="s">
        <v>15</v>
      </c>
      <c r="D35" s="61">
        <v>2</v>
      </c>
      <c r="E35" s="40"/>
      <c r="F35" s="49">
        <f>D35*E35*12</f>
        <v>0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 spans="1:28" s="51" customFormat="1" ht="25.2" customHeight="1" x14ac:dyDescent="0.25">
      <c r="A36" s="70">
        <v>17</v>
      </c>
      <c r="B36" s="60" t="s">
        <v>16</v>
      </c>
      <c r="C36" s="47" t="s">
        <v>15</v>
      </c>
      <c r="D36" s="61">
        <v>1</v>
      </c>
      <c r="E36" s="40"/>
      <c r="F36" s="49">
        <f t="shared" ref="F36:F42" si="1">D36*E36*12</f>
        <v>0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 spans="1:28" s="51" customFormat="1" ht="25.2" customHeight="1" x14ac:dyDescent="0.25">
      <c r="A37" s="70">
        <v>18</v>
      </c>
      <c r="B37" s="60" t="s">
        <v>40</v>
      </c>
      <c r="C37" s="47" t="s">
        <v>15</v>
      </c>
      <c r="D37" s="61">
        <v>1</v>
      </c>
      <c r="E37" s="40"/>
      <c r="F37" s="49">
        <f t="shared" si="1"/>
        <v>0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</row>
    <row r="38" spans="1:28" s="51" customFormat="1" ht="25.2" customHeight="1" x14ac:dyDescent="0.25">
      <c r="A38" s="70">
        <v>19</v>
      </c>
      <c r="B38" s="60" t="s">
        <v>41</v>
      </c>
      <c r="C38" s="47" t="s">
        <v>15</v>
      </c>
      <c r="D38" s="61">
        <v>1</v>
      </c>
      <c r="E38" s="40"/>
      <c r="F38" s="49">
        <f t="shared" si="1"/>
        <v>0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</row>
    <row r="39" spans="1:28" s="51" customFormat="1" ht="25.2" customHeight="1" x14ac:dyDescent="0.25">
      <c r="A39" s="70">
        <v>20</v>
      </c>
      <c r="B39" s="60" t="s">
        <v>42</v>
      </c>
      <c r="C39" s="47" t="s">
        <v>15</v>
      </c>
      <c r="D39" s="61">
        <v>1</v>
      </c>
      <c r="E39" s="40"/>
      <c r="F39" s="49">
        <f t="shared" si="1"/>
        <v>0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</row>
    <row r="40" spans="1:28" s="51" customFormat="1" ht="25.2" customHeight="1" x14ac:dyDescent="0.25">
      <c r="A40" s="70">
        <v>21</v>
      </c>
      <c r="B40" s="60" t="s">
        <v>43</v>
      </c>
      <c r="C40" s="47" t="s">
        <v>15</v>
      </c>
      <c r="D40" s="61">
        <v>1</v>
      </c>
      <c r="E40" s="40"/>
      <c r="F40" s="49">
        <f t="shared" si="1"/>
        <v>0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</row>
    <row r="41" spans="1:28" s="51" customFormat="1" ht="25.2" customHeight="1" x14ac:dyDescent="0.25">
      <c r="A41" s="70">
        <v>22</v>
      </c>
      <c r="B41" s="46" t="s">
        <v>34</v>
      </c>
      <c r="C41" s="47" t="s">
        <v>15</v>
      </c>
      <c r="D41" s="61">
        <v>1</v>
      </c>
      <c r="E41" s="40"/>
      <c r="F41" s="49">
        <f t="shared" si="1"/>
        <v>0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</row>
    <row r="42" spans="1:28" s="51" customFormat="1" ht="25.2" customHeight="1" x14ac:dyDescent="0.25">
      <c r="A42" s="70">
        <v>23</v>
      </c>
      <c r="B42" s="46" t="s">
        <v>35</v>
      </c>
      <c r="C42" s="47" t="s">
        <v>15</v>
      </c>
      <c r="D42" s="61">
        <v>1</v>
      </c>
      <c r="E42" s="40"/>
      <c r="F42" s="49">
        <f t="shared" si="1"/>
        <v>0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</row>
    <row r="43" spans="1:28" s="51" customFormat="1" ht="25.2" customHeight="1" x14ac:dyDescent="0.25">
      <c r="A43" s="84" t="s">
        <v>17</v>
      </c>
      <c r="B43" s="85"/>
      <c r="C43" s="62"/>
      <c r="D43" s="62"/>
      <c r="E43" s="42"/>
      <c r="F43" s="63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</row>
    <row r="44" spans="1:28" s="51" customFormat="1" ht="25.2" customHeight="1" x14ac:dyDescent="0.25">
      <c r="A44" s="45">
        <v>24</v>
      </c>
      <c r="B44" s="32" t="s">
        <v>50</v>
      </c>
      <c r="C44" s="47" t="s">
        <v>5</v>
      </c>
      <c r="D44" s="47">
        <v>50</v>
      </c>
      <c r="E44" s="48"/>
      <c r="F44" s="49">
        <f t="shared" si="0"/>
        <v>0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</row>
    <row r="45" spans="1:28" s="51" customFormat="1" ht="25.2" customHeight="1" x14ac:dyDescent="0.25">
      <c r="A45" s="76">
        <v>25</v>
      </c>
      <c r="B45" s="77" t="s">
        <v>53</v>
      </c>
      <c r="C45" s="76" t="s">
        <v>52</v>
      </c>
      <c r="D45" s="76">
        <v>10</v>
      </c>
      <c r="E45" s="78"/>
      <c r="F45" s="79">
        <f t="shared" si="0"/>
        <v>0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</row>
    <row r="46" spans="1:28" s="26" customFormat="1" ht="30" customHeight="1" thickBot="1" x14ac:dyDescent="0.3">
      <c r="A46" s="36"/>
      <c r="B46" s="37"/>
      <c r="C46" s="37"/>
      <c r="D46" s="88" t="s">
        <v>21</v>
      </c>
      <c r="E46" s="88"/>
      <c r="F46" s="91">
        <f>SUM(F18:F44)</f>
        <v>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1:28" s="21" customFormat="1" x14ac:dyDescent="0.25">
      <c r="C47" s="28"/>
      <c r="E47" s="4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s="21" customFormat="1" ht="13.8" thickBot="1" x14ac:dyDescent="0.3">
      <c r="B48" s="28"/>
      <c r="E48" s="4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s="21" customFormat="1" ht="19.95" customHeight="1" x14ac:dyDescent="0.25">
      <c r="A49" s="64" t="s">
        <v>28</v>
      </c>
      <c r="B49" s="67"/>
      <c r="C49" s="89"/>
      <c r="D49" s="90"/>
      <c r="E49" s="4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s="21" customFormat="1" ht="19.95" customHeight="1" x14ac:dyDescent="0.25">
      <c r="A50" s="65" t="s">
        <v>37</v>
      </c>
      <c r="B50" s="68"/>
      <c r="C50" s="80"/>
      <c r="D50" s="81"/>
      <c r="E50" s="4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s="21" customFormat="1" ht="19.95" customHeight="1" x14ac:dyDescent="0.25">
      <c r="A51" s="65" t="s">
        <v>29</v>
      </c>
      <c r="B51" s="68"/>
      <c r="C51" s="80"/>
      <c r="D51" s="81"/>
      <c r="E51" s="4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s="21" customFormat="1" ht="19.95" customHeight="1" x14ac:dyDescent="0.25">
      <c r="A52" s="65" t="s">
        <v>30</v>
      </c>
      <c r="B52" s="68"/>
      <c r="C52" s="80"/>
      <c r="D52" s="81"/>
      <c r="E52" s="4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s="21" customFormat="1" ht="61.8" customHeight="1" thickBot="1" x14ac:dyDescent="0.3">
      <c r="A53" s="66" t="s">
        <v>31</v>
      </c>
      <c r="B53" s="69"/>
      <c r="C53" s="82"/>
      <c r="D53" s="83"/>
      <c r="E53" s="4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s="21" customFormat="1" x14ac:dyDescent="0.25">
      <c r="E54" s="4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s="21" customFormat="1" x14ac:dyDescent="0.25">
      <c r="E55" s="4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s="21" customFormat="1" x14ac:dyDescent="0.25">
      <c r="E56" s="4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s="21" customFormat="1" x14ac:dyDescent="0.25">
      <c r="E57" s="43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1:28" s="21" customFormat="1" x14ac:dyDescent="0.25">
      <c r="E58" s="43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1:28" s="21" customFormat="1" x14ac:dyDescent="0.25">
      <c r="E59" s="43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1:28" s="21" customFormat="1" x14ac:dyDescent="0.25">
      <c r="E60" s="43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1:28" s="21" customFormat="1" x14ac:dyDescent="0.25">
      <c r="E61" s="4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s="21" customFormat="1" x14ac:dyDescent="0.25">
      <c r="E62" s="43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1:28" s="21" customFormat="1" x14ac:dyDescent="0.25">
      <c r="E63" s="43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1:28" s="21" customFormat="1" x14ac:dyDescent="0.25">
      <c r="E64" s="43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5:28" s="21" customFormat="1" x14ac:dyDescent="0.25">
      <c r="E65" s="43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5:28" s="21" customFormat="1" x14ac:dyDescent="0.25">
      <c r="E66" s="43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5:28" s="21" customFormat="1" x14ac:dyDescent="0.25">
      <c r="E67" s="43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5:28" s="21" customFormat="1" x14ac:dyDescent="0.25">
      <c r="E68" s="43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</row>
    <row r="69" spans="5:28" s="21" customFormat="1" x14ac:dyDescent="0.25">
      <c r="E69" s="43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</row>
    <row r="70" spans="5:28" s="21" customFormat="1" x14ac:dyDescent="0.25">
      <c r="E70" s="43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</row>
    <row r="71" spans="5:28" s="21" customFormat="1" x14ac:dyDescent="0.25">
      <c r="E71" s="4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</row>
    <row r="72" spans="5:28" s="21" customFormat="1" x14ac:dyDescent="0.25">
      <c r="E72" s="43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</row>
    <row r="73" spans="5:28" s="21" customFormat="1" x14ac:dyDescent="0.25">
      <c r="E73" s="43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</row>
    <row r="74" spans="5:28" s="21" customFormat="1" x14ac:dyDescent="0.25">
      <c r="E74" s="43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5:28" s="21" customFormat="1" x14ac:dyDescent="0.25">
      <c r="E75" s="43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</row>
    <row r="76" spans="5:28" s="21" customFormat="1" x14ac:dyDescent="0.25">
      <c r="E76" s="43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</row>
    <row r="77" spans="5:28" s="21" customFormat="1" x14ac:dyDescent="0.25">
      <c r="E77" s="43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</row>
    <row r="78" spans="5:28" s="21" customFormat="1" x14ac:dyDescent="0.25">
      <c r="E78" s="43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</row>
    <row r="79" spans="5:28" s="21" customFormat="1" x14ac:dyDescent="0.25">
      <c r="E79" s="43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</row>
    <row r="80" spans="5:28" s="21" customFormat="1" x14ac:dyDescent="0.25">
      <c r="E80" s="43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</row>
    <row r="81" spans="5:28" s="21" customFormat="1" x14ac:dyDescent="0.25">
      <c r="E81" s="43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</row>
    <row r="82" spans="5:28" s="21" customFormat="1" x14ac:dyDescent="0.25">
      <c r="E82" s="43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</row>
    <row r="83" spans="5:28" s="21" customFormat="1" x14ac:dyDescent="0.25">
      <c r="E83" s="43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</row>
    <row r="84" spans="5:28" s="21" customFormat="1" x14ac:dyDescent="0.25">
      <c r="E84" s="43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</row>
    <row r="85" spans="5:28" s="21" customFormat="1" x14ac:dyDescent="0.25">
      <c r="E85" s="43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</row>
    <row r="86" spans="5:28" s="21" customFormat="1" x14ac:dyDescent="0.25">
      <c r="E86" s="43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</row>
    <row r="87" spans="5:28" s="21" customFormat="1" x14ac:dyDescent="0.25">
      <c r="E87" s="43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</row>
    <row r="88" spans="5:28" s="21" customFormat="1" x14ac:dyDescent="0.25">
      <c r="E88" s="43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</row>
    <row r="89" spans="5:28" s="21" customFormat="1" x14ac:dyDescent="0.25">
      <c r="E89" s="43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</row>
    <row r="90" spans="5:28" s="21" customFormat="1" x14ac:dyDescent="0.25">
      <c r="E90" s="43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</row>
    <row r="91" spans="5:28" s="21" customFormat="1" x14ac:dyDescent="0.25">
      <c r="E91" s="43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</row>
    <row r="92" spans="5:28" s="21" customFormat="1" x14ac:dyDescent="0.25">
      <c r="E92" s="43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</row>
    <row r="93" spans="5:28" s="21" customFormat="1" x14ac:dyDescent="0.25">
      <c r="E93" s="43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</row>
    <row r="94" spans="5:28" s="21" customFormat="1" x14ac:dyDescent="0.25">
      <c r="E94" s="43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</row>
    <row r="95" spans="5:28" s="21" customFormat="1" x14ac:dyDescent="0.25">
      <c r="E95" s="43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</row>
    <row r="96" spans="5:28" s="21" customFormat="1" x14ac:dyDescent="0.25">
      <c r="E96" s="43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</row>
    <row r="97" spans="5:28" s="21" customFormat="1" x14ac:dyDescent="0.25">
      <c r="E97" s="43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</row>
    <row r="98" spans="5:28" s="21" customFormat="1" x14ac:dyDescent="0.25">
      <c r="E98" s="43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</row>
    <row r="99" spans="5:28" s="21" customFormat="1" x14ac:dyDescent="0.25">
      <c r="E99" s="43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</row>
    <row r="100" spans="5:28" s="21" customFormat="1" x14ac:dyDescent="0.25">
      <c r="E100" s="43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</row>
    <row r="101" spans="5:28" s="21" customFormat="1" x14ac:dyDescent="0.25">
      <c r="E101" s="43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</row>
    <row r="102" spans="5:28" s="21" customFormat="1" x14ac:dyDescent="0.25">
      <c r="E102" s="43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</row>
    <row r="103" spans="5:28" s="21" customFormat="1" x14ac:dyDescent="0.25">
      <c r="E103" s="43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</row>
    <row r="104" spans="5:28" s="21" customFormat="1" x14ac:dyDescent="0.25">
      <c r="E104" s="43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</row>
    <row r="105" spans="5:28" s="21" customFormat="1" x14ac:dyDescent="0.25">
      <c r="E105" s="43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 spans="5:28" s="21" customFormat="1" x14ac:dyDescent="0.25">
      <c r="E106" s="43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</row>
    <row r="107" spans="5:28" s="21" customFormat="1" x14ac:dyDescent="0.25">
      <c r="E107" s="43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</row>
    <row r="108" spans="5:28" s="21" customFormat="1" x14ac:dyDescent="0.25">
      <c r="E108" s="43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</row>
    <row r="109" spans="5:28" s="21" customFormat="1" x14ac:dyDescent="0.25">
      <c r="E109" s="43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</row>
    <row r="110" spans="5:28" s="21" customFormat="1" x14ac:dyDescent="0.25">
      <c r="E110" s="43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</row>
    <row r="111" spans="5:28" s="21" customFormat="1" x14ac:dyDescent="0.25">
      <c r="E111" s="43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</row>
    <row r="112" spans="5:28" s="21" customFormat="1" x14ac:dyDescent="0.25">
      <c r="E112" s="43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</row>
    <row r="113" spans="5:28" s="21" customFormat="1" x14ac:dyDescent="0.25">
      <c r="E113" s="43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</row>
    <row r="114" spans="5:28" s="21" customFormat="1" x14ac:dyDescent="0.25">
      <c r="E114" s="43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</row>
    <row r="115" spans="5:28" s="21" customFormat="1" x14ac:dyDescent="0.25">
      <c r="E115" s="43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</row>
    <row r="116" spans="5:28" s="21" customFormat="1" x14ac:dyDescent="0.25">
      <c r="E116" s="43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</row>
    <row r="117" spans="5:28" s="21" customFormat="1" x14ac:dyDescent="0.25">
      <c r="E117" s="43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</row>
    <row r="118" spans="5:28" s="21" customFormat="1" x14ac:dyDescent="0.25">
      <c r="E118" s="43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</row>
    <row r="119" spans="5:28" s="21" customFormat="1" x14ac:dyDescent="0.25">
      <c r="E119" s="43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</row>
    <row r="120" spans="5:28" s="21" customFormat="1" x14ac:dyDescent="0.25">
      <c r="E120" s="43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</row>
    <row r="121" spans="5:28" s="21" customFormat="1" x14ac:dyDescent="0.25">
      <c r="E121" s="43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</row>
    <row r="122" spans="5:28" s="21" customFormat="1" x14ac:dyDescent="0.25">
      <c r="E122" s="43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</row>
    <row r="123" spans="5:28" s="21" customFormat="1" x14ac:dyDescent="0.25">
      <c r="E123" s="43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</row>
    <row r="124" spans="5:28" s="21" customFormat="1" x14ac:dyDescent="0.25">
      <c r="E124" s="43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</row>
    <row r="125" spans="5:28" s="21" customFormat="1" x14ac:dyDescent="0.25">
      <c r="E125" s="43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</row>
    <row r="126" spans="5:28" s="21" customFormat="1" x14ac:dyDescent="0.25">
      <c r="E126" s="43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</row>
    <row r="127" spans="5:28" s="21" customFormat="1" x14ac:dyDescent="0.25">
      <c r="E127" s="43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</row>
    <row r="128" spans="5:28" s="21" customFormat="1" x14ac:dyDescent="0.25">
      <c r="E128" s="43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</row>
    <row r="129" spans="5:28" s="21" customFormat="1" x14ac:dyDescent="0.25">
      <c r="E129" s="43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</row>
    <row r="130" spans="5:28" s="21" customFormat="1" x14ac:dyDescent="0.25">
      <c r="E130" s="4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</row>
    <row r="131" spans="5:28" s="21" customFormat="1" x14ac:dyDescent="0.25">
      <c r="E131" s="43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</row>
    <row r="132" spans="5:28" s="21" customFormat="1" x14ac:dyDescent="0.25">
      <c r="E132" s="43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</row>
    <row r="133" spans="5:28" s="21" customFormat="1" x14ac:dyDescent="0.25">
      <c r="E133" s="43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</row>
    <row r="134" spans="5:28" s="21" customFormat="1" x14ac:dyDescent="0.25">
      <c r="E134" s="43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</row>
    <row r="135" spans="5:28" s="21" customFormat="1" x14ac:dyDescent="0.25">
      <c r="E135" s="43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</row>
    <row r="136" spans="5:28" s="21" customFormat="1" x14ac:dyDescent="0.25">
      <c r="E136" s="43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</row>
    <row r="137" spans="5:28" s="21" customFormat="1" x14ac:dyDescent="0.25">
      <c r="E137" s="43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</row>
    <row r="138" spans="5:28" s="21" customFormat="1" x14ac:dyDescent="0.25">
      <c r="E138" s="43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</row>
    <row r="139" spans="5:28" s="21" customFormat="1" x14ac:dyDescent="0.25">
      <c r="E139" s="43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</row>
    <row r="140" spans="5:28" s="21" customFormat="1" x14ac:dyDescent="0.25">
      <c r="E140" s="43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</row>
    <row r="141" spans="5:28" s="21" customFormat="1" x14ac:dyDescent="0.25">
      <c r="E141" s="43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</row>
    <row r="142" spans="5:28" s="21" customFormat="1" x14ac:dyDescent="0.25">
      <c r="E142" s="43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 spans="5:28" s="21" customFormat="1" x14ac:dyDescent="0.25">
      <c r="E143" s="43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</row>
    <row r="144" spans="5:28" s="21" customFormat="1" x14ac:dyDescent="0.25">
      <c r="E144" s="43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</row>
    <row r="145" spans="5:28" s="21" customFormat="1" x14ac:dyDescent="0.25">
      <c r="E145" s="43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</row>
    <row r="146" spans="5:28" s="21" customFormat="1" x14ac:dyDescent="0.25">
      <c r="E146" s="43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</row>
    <row r="147" spans="5:28" s="21" customFormat="1" x14ac:dyDescent="0.25">
      <c r="E147" s="43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</row>
    <row r="148" spans="5:28" s="21" customFormat="1" x14ac:dyDescent="0.25">
      <c r="E148" s="43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</row>
    <row r="149" spans="5:28" s="21" customFormat="1" x14ac:dyDescent="0.25">
      <c r="E149" s="43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</row>
    <row r="150" spans="5:28" s="21" customFormat="1" x14ac:dyDescent="0.25">
      <c r="E150" s="43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</row>
    <row r="151" spans="5:28" s="21" customFormat="1" x14ac:dyDescent="0.25">
      <c r="E151" s="43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</row>
    <row r="152" spans="5:28" s="21" customFormat="1" x14ac:dyDescent="0.25">
      <c r="E152" s="43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</row>
    <row r="153" spans="5:28" s="21" customFormat="1" x14ac:dyDescent="0.25">
      <c r="E153" s="43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</row>
    <row r="154" spans="5:28" s="21" customFormat="1" x14ac:dyDescent="0.25">
      <c r="E154" s="43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</row>
    <row r="155" spans="5:28" s="21" customFormat="1" x14ac:dyDescent="0.25">
      <c r="E155" s="43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</row>
    <row r="156" spans="5:28" s="21" customFormat="1" x14ac:dyDescent="0.25">
      <c r="E156" s="43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</row>
    <row r="157" spans="5:28" s="21" customFormat="1" x14ac:dyDescent="0.25">
      <c r="E157" s="43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</row>
    <row r="158" spans="5:28" s="21" customFormat="1" x14ac:dyDescent="0.25">
      <c r="E158" s="43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</row>
    <row r="159" spans="5:28" s="21" customFormat="1" x14ac:dyDescent="0.25">
      <c r="E159" s="43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</row>
    <row r="160" spans="5:28" s="21" customFormat="1" x14ac:dyDescent="0.25">
      <c r="E160" s="43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</row>
    <row r="161" spans="5:28" s="21" customFormat="1" x14ac:dyDescent="0.25">
      <c r="E161" s="43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</row>
    <row r="162" spans="5:28" s="21" customFormat="1" x14ac:dyDescent="0.25">
      <c r="E162" s="43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</row>
    <row r="163" spans="5:28" s="21" customFormat="1" x14ac:dyDescent="0.25">
      <c r="E163" s="43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</row>
    <row r="164" spans="5:28" s="21" customFormat="1" x14ac:dyDescent="0.25">
      <c r="E164" s="43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</row>
    <row r="165" spans="5:28" s="21" customFormat="1" x14ac:dyDescent="0.25">
      <c r="E165" s="43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</row>
    <row r="166" spans="5:28" s="21" customFormat="1" x14ac:dyDescent="0.25">
      <c r="E166" s="43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</row>
    <row r="167" spans="5:28" s="21" customFormat="1" x14ac:dyDescent="0.25">
      <c r="E167" s="43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</row>
    <row r="168" spans="5:28" s="21" customFormat="1" x14ac:dyDescent="0.25">
      <c r="E168" s="43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</row>
  </sheetData>
  <mergeCells count="9">
    <mergeCell ref="C52:D52"/>
    <mergeCell ref="C53:D53"/>
    <mergeCell ref="A43:B43"/>
    <mergeCell ref="A34:B34"/>
    <mergeCell ref="A17:B17"/>
    <mergeCell ref="D46:E46"/>
    <mergeCell ref="C49:D49"/>
    <mergeCell ref="C50:D50"/>
    <mergeCell ref="C51:D51"/>
  </mergeCells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SHV Perceel 2</vt:lpstr>
      <vt:lpstr>'SHV Perceel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van Haeren (Gemeente Oosterhout)</dc:creator>
  <cp:lastModifiedBy>Nicole Kleijsen (Gemeente Oosterhout)</cp:lastModifiedBy>
  <cp:lastPrinted>2023-03-16T13:12:11Z</cp:lastPrinted>
  <dcterms:created xsi:type="dcterms:W3CDTF">2023-01-30T09:27:05Z</dcterms:created>
  <dcterms:modified xsi:type="dcterms:W3CDTF">2023-03-16T13:12:50Z</dcterms:modified>
</cp:coreProperties>
</file>