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anbestedingen\2023\10 levering ondergrondse containers\2 aanbestedingsdocumenten\"/>
    </mc:Choice>
  </mc:AlternateContent>
  <xr:revisionPtr revIDLastSave="0" documentId="8_{69309C4E-EC24-4212-9D8D-88C08C53AE19}" xr6:coauthVersionLast="47" xr6:coauthVersionMax="47" xr10:uidLastSave="{00000000-0000-0000-0000-000000000000}"/>
  <bookViews>
    <workbookView xWindow="-60750" yWindow="-2070" windowWidth="21390" windowHeight="20700" xr2:uid="{A3DFEB41-84EF-4032-9E9D-7B3E5B540505}"/>
  </bookViews>
  <sheets>
    <sheet name="Perceel 1" sheetId="1" r:id="rId1"/>
  </sheets>
  <definedNames>
    <definedName name="_xlnm.Print_Area" localSheetId="0">'Perceel 1'!$A$1:$E$54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1" i="1"/>
  <c r="E12" i="1"/>
  <c r="E13" i="1"/>
  <c r="E14" i="1"/>
  <c r="E15" i="1"/>
  <c r="E16" i="1"/>
  <c r="E17" i="1"/>
  <c r="E10" i="1" l="1"/>
  <c r="E21" i="1" s="1"/>
</calcChain>
</file>

<file path=xl/sharedStrings.xml><?xml version="1.0" encoding="utf-8"?>
<sst xmlns="http://schemas.openxmlformats.org/spreadsheetml/2006/main" count="60" uniqueCount="54">
  <si>
    <t>Naam inschrijver: …………………………</t>
  </si>
  <si>
    <t>Levering van vervangende onderdelen</t>
  </si>
  <si>
    <t>Inwerpzuil OPK</t>
  </si>
  <si>
    <t>Bodemkleppen set GLAS</t>
  </si>
  <si>
    <t>Invalbeveiliging compleet</t>
  </si>
  <si>
    <t>Voetgangersplatform</t>
  </si>
  <si>
    <t>Velden in te vullen door inschrijver</t>
  </si>
  <si>
    <t>Inwerpzuil RESTAFVAL, PMD, TEXTIEL</t>
  </si>
  <si>
    <t xml:space="preserve">Bodemklep RESTAFVAL, PMD, TEXTIEL </t>
  </si>
  <si>
    <t>Leveren van onderdelen</t>
  </si>
  <si>
    <t>Leveren van containers</t>
  </si>
  <si>
    <t>Inwerp trommel</t>
  </si>
  <si>
    <t>Inwerpzuil dubbele trommel</t>
  </si>
  <si>
    <t xml:space="preserve">Aantal stuks </t>
  </si>
  <si>
    <t>Subtotalen</t>
  </si>
  <si>
    <t>Prijs per eenheid</t>
  </si>
  <si>
    <t>Aantal stuks</t>
  </si>
  <si>
    <t>Ritkosten levering en transport naar opgegeven locatie van Cure inclusief zelfstandig lossen</t>
  </si>
  <si>
    <t xml:space="preserve">Maximaal aantal containers per transport </t>
  </si>
  <si>
    <t>Naam dhr/mevr: …………………………</t>
  </si>
  <si>
    <t>Functie: …………………………</t>
  </si>
  <si>
    <t>Handtekening: …………………………</t>
  </si>
  <si>
    <t>Ritkosten levering en transport naar opgegeven locatie van Cure exclusief zelfstandig lossen</t>
  </si>
  <si>
    <t>Prijsplafond</t>
  </si>
  <si>
    <t>Complete container Restafval Inclusief invalbeveiliging (1-Haak)</t>
  </si>
  <si>
    <t>Complete container Restafval Inclusief invalbeveiliging (3-haak)</t>
  </si>
  <si>
    <t>Complete container Restafval dubbele trommel Inclusief invalbeveiliging (3-haak)</t>
  </si>
  <si>
    <t>Complete container OPK Inclusief invalbeveiliging (3-haak)</t>
  </si>
  <si>
    <t>Complete container Glas Inclusief invalbeveiliging (3-haak)</t>
  </si>
  <si>
    <t>Complete container Textiel Inclusief invalbeveiliging (3-haak)</t>
  </si>
  <si>
    <t>Complete container PMD Inclusief invalbeveiliging (3-haak)</t>
  </si>
  <si>
    <t>Complete container Restafval exclusief invalbeveiliging (1-Haak)</t>
  </si>
  <si>
    <t>Complete container Restafval exclusief invalbeveiliging (3-haak)</t>
  </si>
  <si>
    <t>Complete container Restafval dubbele trommel exclusief invalbeveiliging (1-haak)</t>
  </si>
  <si>
    <t>Complete container Restafval dubbele trommel exclusief invalbeveiliging (3-haak)</t>
  </si>
  <si>
    <t>Complete container OPK exclusief invalbeveiliging (3-haak)</t>
  </si>
  <si>
    <t>Complete container Glas exclusief invalbeveiliging (3-haak)</t>
  </si>
  <si>
    <t>Complete container Textiel exclusief invalbeveiliging (3-haak)</t>
  </si>
  <si>
    <t>Complete container PMD exclusief invalbeveiliging (3-haak)</t>
  </si>
  <si>
    <t>Complete container Restafval dubbele trommel Inclusief invalbeveiliging (1-haak) ***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</si>
  <si>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
*** Containers voor geldrop mierlo zullen pas worden afgeroepen vanaf 1-1-2025 ivm huidige overeenkomst</t>
  </si>
  <si>
    <t>Stelrand betonput</t>
  </si>
  <si>
    <t>Transportkosten per levering</t>
  </si>
  <si>
    <t>Serviceluik links/rechts incl slot</t>
  </si>
  <si>
    <t>Collector RESTAFVAL, PMD, TEXTIEL, GLAS exclusief bodemklep</t>
  </si>
  <si>
    <t>Inwerpzuil GLAS</t>
  </si>
  <si>
    <t>Hijsstangen/-kettingen voor oa Glas containers</t>
  </si>
  <si>
    <t>Prijsinvulformulier</t>
  </si>
  <si>
    <t xml:space="preserve">Prijsinvulformulier </t>
  </si>
  <si>
    <r>
      <t xml:space="preserve">Levering van complete containers </t>
    </r>
    <r>
      <rPr>
        <b/>
        <sz val="12"/>
        <color rgb="FFFFFFFF"/>
        <rFont val="Century Gothic"/>
        <family val="2"/>
      </rPr>
      <t>exclusief</t>
    </r>
    <r>
      <rPr>
        <b/>
        <sz val="9"/>
        <color rgb="FFFFFFFF"/>
        <rFont val="Century Gothic"/>
        <family val="2"/>
      </rPr>
      <t xml:space="preserve"> invalbeveiliging</t>
    </r>
  </si>
  <si>
    <r>
      <t>Levering van complete containers</t>
    </r>
    <r>
      <rPr>
        <b/>
        <sz val="12"/>
        <color rgb="FFFFFFFF"/>
        <rFont val="Century Gothic"/>
        <family val="2"/>
      </rPr>
      <t xml:space="preserve"> inclusief </t>
    </r>
    <r>
      <rPr>
        <b/>
        <sz val="9"/>
        <color rgb="FFFFFFFF"/>
        <rFont val="Century Gothic"/>
        <family val="2"/>
      </rPr>
      <t>invalbeveiliging</t>
    </r>
  </si>
  <si>
    <t>Inschrijfprijs</t>
  </si>
  <si>
    <t xml:space="preserve">Bijlage 2 Prijs(invul)formulier EU aanbesteding levering ondergrondse containers (Gr Cure en  deelnemende gemeenten) </t>
  </si>
  <si>
    <t>alle gele velden dienen ingevuld te worden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</si>
</sst>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FFFFFF"/>
      <name val="Century Gothic"/>
      <family val="2"/>
    </font>
    <font>
      <b/>
      <sz val="14"/>
      <color theme="1"/>
      <name val="Century Gothic"/>
      <family val="2"/>
    </font>
    <font>
      <b/>
      <sz val="14"/>
      <color rgb="FFFFFFFF"/>
      <name val="Century Gothic"/>
      <family val="2"/>
    </font>
    <font>
      <b/>
      <sz val="9"/>
      <color rgb="FFFFFFFF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entury Gothic"/>
      <family val="2"/>
    </font>
    <font>
      <b/>
      <sz val="9"/>
      <color theme="0" tint="-4.9989318521683403E-2"/>
      <name val="Century Gothic"/>
      <family val="2"/>
    </font>
    <font>
      <b/>
      <sz val="12"/>
      <color rgb="FFFFFFFF"/>
      <name val="Century Gothic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wrapText="1"/>
    </xf>
    <xf numFmtId="0" fontId="4" fillId="2" borderId="5" xfId="1" applyFont="1" applyFill="1" applyBorder="1" applyAlignment="1">
      <alignment wrapText="1"/>
    </xf>
    <xf numFmtId="0" fontId="4" fillId="2" borderId="6" xfId="1" applyFont="1" applyFill="1" applyBorder="1" applyAlignment="1">
      <alignment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164" fontId="6" fillId="3" borderId="8" xfId="2" applyFont="1" applyFill="1" applyBorder="1" applyAlignment="1">
      <alignment vertical="center" wrapText="1"/>
    </xf>
    <xf numFmtId="164" fontId="6" fillId="0" borderId="9" xfId="2" applyFont="1" applyBorder="1" applyAlignment="1">
      <alignment vertical="center" wrapText="1"/>
    </xf>
    <xf numFmtId="0" fontId="6" fillId="0" borderId="10" xfId="1" applyFont="1" applyBorder="1" applyAlignment="1">
      <alignment horizontal="left" vertical="center" wrapText="1"/>
    </xf>
    <xf numFmtId="164" fontId="7" fillId="4" borderId="13" xfId="1" applyNumberFormat="1" applyFont="1" applyFill="1" applyBorder="1" applyAlignment="1">
      <alignment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6" fillId="3" borderId="0" xfId="1" applyFont="1" applyFill="1" applyAlignment="1">
      <alignment vertical="center" wrapText="1"/>
    </xf>
    <xf numFmtId="0" fontId="10" fillId="0" borderId="0" xfId="0" applyFont="1"/>
    <xf numFmtId="164" fontId="6" fillId="0" borderId="8" xfId="2" applyFont="1" applyFill="1" applyBorder="1" applyAlignment="1">
      <alignment vertical="center" wrapText="1"/>
    </xf>
    <xf numFmtId="44" fontId="6" fillId="0" borderId="9" xfId="2" applyNumberFormat="1" applyFont="1" applyBorder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0" fontId="0" fillId="3" borderId="3" xfId="0" applyFill="1" applyBorder="1"/>
    <xf numFmtId="0" fontId="3" fillId="3" borderId="15" xfId="1" applyFont="1" applyFill="1" applyBorder="1" applyAlignment="1">
      <alignment vertical="center" wrapText="1"/>
    </xf>
    <xf numFmtId="0" fontId="0" fillId="3" borderId="16" xfId="0" applyFill="1" applyBorder="1"/>
    <xf numFmtId="0" fontId="3" fillId="3" borderId="17" xfId="1" applyFont="1" applyFill="1" applyBorder="1" applyAlignment="1">
      <alignment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0" fillId="3" borderId="19" xfId="0" applyFill="1" applyBorder="1"/>
    <xf numFmtId="0" fontId="4" fillId="2" borderId="20" xfId="1" applyFont="1" applyFill="1" applyBorder="1" applyAlignment="1">
      <alignment wrapText="1"/>
    </xf>
    <xf numFmtId="0" fontId="4" fillId="2" borderId="21" xfId="1" applyFont="1" applyFill="1" applyBorder="1" applyAlignment="1">
      <alignment wrapText="1"/>
    </xf>
    <xf numFmtId="0" fontId="2" fillId="2" borderId="2" xfId="1" applyFont="1" applyFill="1" applyBorder="1" applyAlignment="1">
      <alignment vertical="center" wrapText="1"/>
    </xf>
    <xf numFmtId="0" fontId="4" fillId="2" borderId="22" xfId="1" applyFont="1" applyFill="1" applyBorder="1" applyAlignment="1">
      <alignment wrapText="1"/>
    </xf>
    <xf numFmtId="0" fontId="2" fillId="2" borderId="3" xfId="1" applyFont="1" applyFill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12" fillId="3" borderId="8" xfId="1" applyFont="1" applyFill="1" applyBorder="1" applyAlignment="1">
      <alignment horizontal="center" vertical="center" wrapText="1"/>
    </xf>
    <xf numFmtId="165" fontId="13" fillId="2" borderId="8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64" fontId="7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horizontal="center" vertical="center" wrapText="1"/>
    </xf>
    <xf numFmtId="164" fontId="6" fillId="0" borderId="0" xfId="2" applyFont="1" applyFill="1" applyBorder="1" applyAlignment="1">
      <alignment vertical="center" wrapText="1"/>
    </xf>
    <xf numFmtId="164" fontId="6" fillId="3" borderId="11" xfId="2" applyFont="1" applyFill="1" applyBorder="1" applyAlignment="1">
      <alignment vertical="center" wrapText="1"/>
    </xf>
    <xf numFmtId="165" fontId="13" fillId="2" borderId="11" xfId="1" applyNumberFormat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left" vertical="center" wrapText="1"/>
    </xf>
    <xf numFmtId="0" fontId="9" fillId="5" borderId="0" xfId="1" applyFont="1" applyFill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0" xfId="1" applyAlignment="1">
      <alignment vertical="center"/>
    </xf>
  </cellXfs>
  <cellStyles count="4">
    <cellStyle name="Standaard" xfId="0" builtinId="0"/>
    <cellStyle name="Standaard 10" xfId="1" xr:uid="{36801BC3-F947-4C5C-B177-42D155EE3514}"/>
    <cellStyle name="Standaard 11" xfId="3" xr:uid="{2DBEE4C4-8B1B-45C6-8AE8-9FEECB6F77EB}"/>
    <cellStyle name="Valuta 11" xfId="2" xr:uid="{14201455-5F77-4C76-AEA4-E11D8E88B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36B5-DECE-45B3-906B-7E020E974DCC}">
  <dimension ref="A1:G54"/>
  <sheetViews>
    <sheetView tabSelected="1" topLeftCell="A7" zoomScaleNormal="100" workbookViewId="0">
      <selection activeCell="B52" sqref="B52"/>
    </sheetView>
  </sheetViews>
  <sheetFormatPr defaultRowHeight="15" x14ac:dyDescent="0.25"/>
  <cols>
    <col min="1" max="1" width="74.5703125" customWidth="1"/>
    <col min="2" max="2" width="15.28515625" customWidth="1"/>
    <col min="3" max="3" width="10.28515625" bestFit="1" customWidth="1"/>
    <col min="4" max="4" width="14.28515625" customWidth="1"/>
    <col min="5" max="5" width="28.5703125" customWidth="1"/>
  </cols>
  <sheetData>
    <row r="1" spans="1:5" s="49" customFormat="1" ht="30" customHeight="1" thickBot="1" x14ac:dyDescent="0.35">
      <c r="A1" s="49" t="s">
        <v>52</v>
      </c>
    </row>
    <row r="2" spans="1:5" ht="30" customHeight="1" x14ac:dyDescent="0.25">
      <c r="A2" s="21" t="s">
        <v>0</v>
      </c>
      <c r="B2" s="48"/>
      <c r="C2" s="48"/>
      <c r="D2" s="48"/>
      <c r="E2" s="22"/>
    </row>
    <row r="3" spans="1:5" ht="30" customHeight="1" x14ac:dyDescent="0.25">
      <c r="A3" s="23" t="s">
        <v>19</v>
      </c>
      <c r="B3" s="20"/>
      <c r="C3" s="20"/>
      <c r="D3" s="20"/>
      <c r="E3" s="24"/>
    </row>
    <row r="4" spans="1:5" ht="30" customHeight="1" x14ac:dyDescent="0.25">
      <c r="A4" s="23" t="s">
        <v>20</v>
      </c>
      <c r="B4" s="20"/>
      <c r="C4" s="20"/>
      <c r="D4" s="20"/>
      <c r="E4" s="24"/>
    </row>
    <row r="5" spans="1:5" ht="30" customHeight="1" thickBot="1" x14ac:dyDescent="0.3">
      <c r="A5" s="25" t="s">
        <v>21</v>
      </c>
      <c r="B5" s="26"/>
      <c r="C5" s="26"/>
      <c r="D5" s="26"/>
      <c r="E5" s="27"/>
    </row>
    <row r="6" spans="1:5" ht="16.5" customHeight="1" thickBot="1" x14ac:dyDescent="0.4">
      <c r="A6" s="17"/>
    </row>
    <row r="7" spans="1:5" ht="22.5" x14ac:dyDescent="0.25">
      <c r="A7" s="1" t="s">
        <v>47</v>
      </c>
      <c r="B7" s="30"/>
      <c r="C7" s="30"/>
      <c r="D7" s="30"/>
      <c r="E7" s="32"/>
    </row>
    <row r="8" spans="1:5" ht="18" x14ac:dyDescent="0.25">
      <c r="A8" s="31" t="s">
        <v>10</v>
      </c>
      <c r="B8" s="29"/>
      <c r="C8" s="29"/>
      <c r="D8" s="29"/>
      <c r="E8" s="28"/>
    </row>
    <row r="9" spans="1:5" ht="27" x14ac:dyDescent="0.25">
      <c r="A9" s="5" t="s">
        <v>50</v>
      </c>
      <c r="B9" s="6" t="s">
        <v>15</v>
      </c>
      <c r="C9" s="6" t="s">
        <v>23</v>
      </c>
      <c r="D9" s="6" t="s">
        <v>13</v>
      </c>
      <c r="E9" s="7" t="s">
        <v>14</v>
      </c>
    </row>
    <row r="10" spans="1:5" x14ac:dyDescent="0.25">
      <c r="A10" s="8" t="s">
        <v>24</v>
      </c>
      <c r="B10" s="9">
        <v>0</v>
      </c>
      <c r="C10" s="36">
        <v>5200</v>
      </c>
      <c r="D10" s="6">
        <v>380</v>
      </c>
      <c r="E10" s="10">
        <f>D10*B10</f>
        <v>0</v>
      </c>
    </row>
    <row r="11" spans="1:5" x14ac:dyDescent="0.25">
      <c r="A11" s="8" t="s">
        <v>25</v>
      </c>
      <c r="B11" s="9">
        <v>0</v>
      </c>
      <c r="C11" s="36">
        <v>5200</v>
      </c>
      <c r="D11" s="6">
        <v>125</v>
      </c>
      <c r="E11" s="10">
        <f t="shared" ref="E11:E17" si="0">D11*B11</f>
        <v>0</v>
      </c>
    </row>
    <row r="12" spans="1:5" x14ac:dyDescent="0.25">
      <c r="A12" s="8" t="s">
        <v>39</v>
      </c>
      <c r="B12" s="9">
        <v>0</v>
      </c>
      <c r="C12" s="36">
        <v>6400</v>
      </c>
      <c r="D12" s="6">
        <v>75</v>
      </c>
      <c r="E12" s="10">
        <f t="shared" si="0"/>
        <v>0</v>
      </c>
    </row>
    <row r="13" spans="1:5" x14ac:dyDescent="0.25">
      <c r="A13" s="8" t="s">
        <v>26</v>
      </c>
      <c r="B13" s="9">
        <v>0</v>
      </c>
      <c r="C13" s="36">
        <v>6450</v>
      </c>
      <c r="D13" s="6">
        <v>5</v>
      </c>
      <c r="E13" s="10">
        <f t="shared" si="0"/>
        <v>0</v>
      </c>
    </row>
    <row r="14" spans="1:5" x14ac:dyDescent="0.25">
      <c r="A14" s="8" t="s">
        <v>27</v>
      </c>
      <c r="B14" s="9">
        <v>0</v>
      </c>
      <c r="C14" s="36">
        <v>5065</v>
      </c>
      <c r="D14" s="6">
        <v>85</v>
      </c>
      <c r="E14" s="10">
        <f t="shared" si="0"/>
        <v>0</v>
      </c>
    </row>
    <row r="15" spans="1:5" x14ac:dyDescent="0.25">
      <c r="A15" s="8" t="s">
        <v>28</v>
      </c>
      <c r="B15" s="9">
        <v>0</v>
      </c>
      <c r="C15" s="36">
        <v>5300</v>
      </c>
      <c r="D15" s="6">
        <v>95</v>
      </c>
      <c r="E15" s="10">
        <f t="shared" si="0"/>
        <v>0</v>
      </c>
    </row>
    <row r="16" spans="1:5" x14ac:dyDescent="0.25">
      <c r="A16" s="8" t="s">
        <v>29</v>
      </c>
      <c r="B16" s="9">
        <v>0</v>
      </c>
      <c r="C16" s="36">
        <v>5025</v>
      </c>
      <c r="D16" s="6">
        <v>20</v>
      </c>
      <c r="E16" s="10">
        <f t="shared" si="0"/>
        <v>0</v>
      </c>
    </row>
    <row r="17" spans="1:5" x14ac:dyDescent="0.25">
      <c r="A17" s="8" t="s">
        <v>30</v>
      </c>
      <c r="B17" s="9">
        <v>0</v>
      </c>
      <c r="C17" s="36">
        <v>5025</v>
      </c>
      <c r="D17" s="6">
        <v>15</v>
      </c>
      <c r="E17" s="10">
        <f t="shared" si="0"/>
        <v>0</v>
      </c>
    </row>
    <row r="18" spans="1:5" ht="15" customHeight="1" x14ac:dyDescent="0.25">
      <c r="A18" s="8" t="s">
        <v>17</v>
      </c>
      <c r="B18" s="9">
        <v>0</v>
      </c>
      <c r="C18" s="36"/>
      <c r="D18" s="6">
        <v>1</v>
      </c>
      <c r="E18" s="19" t="e">
        <f>((D10+D11+D12+D13+D14+D15+D16+D17)/D20)*B18</f>
        <v>#DIV/0!</v>
      </c>
    </row>
    <row r="19" spans="1:5" ht="15" customHeight="1" x14ac:dyDescent="0.25">
      <c r="A19" s="8" t="s">
        <v>22</v>
      </c>
      <c r="B19" s="9">
        <v>0</v>
      </c>
      <c r="C19" s="36"/>
      <c r="D19" s="6">
        <v>1</v>
      </c>
      <c r="E19" s="19" t="e">
        <f>((D10+D11+D12+D13+D14+D15+D16+D17)/D20)*B19</f>
        <v>#DIV/0!</v>
      </c>
    </row>
    <row r="20" spans="1:5" ht="29.25" customHeight="1" thickBot="1" x14ac:dyDescent="0.3">
      <c r="A20" s="8" t="s">
        <v>18</v>
      </c>
      <c r="B20" s="18"/>
      <c r="C20" s="18"/>
      <c r="D20" s="35"/>
      <c r="E20" s="10"/>
    </row>
    <row r="21" spans="1:5" ht="15.75" thickBot="1" x14ac:dyDescent="0.3">
      <c r="A21" s="33"/>
      <c r="B21" s="34"/>
      <c r="C21" s="34"/>
      <c r="D21" s="13" t="s">
        <v>51</v>
      </c>
      <c r="E21" s="12" t="e">
        <f>SUM(E10:E18)</f>
        <v>#DIV/0!</v>
      </c>
    </row>
    <row r="22" spans="1:5" ht="15.75" thickBot="1" x14ac:dyDescent="0.3">
      <c r="D22" s="37"/>
      <c r="E22" s="38"/>
    </row>
    <row r="23" spans="1:5" ht="22.5" x14ac:dyDescent="0.25">
      <c r="A23" s="1" t="s">
        <v>48</v>
      </c>
      <c r="B23" s="30"/>
      <c r="C23" s="30"/>
      <c r="D23" s="32"/>
      <c r="E23" s="39"/>
    </row>
    <row r="24" spans="1:5" ht="18" x14ac:dyDescent="0.25">
      <c r="A24" s="31" t="s">
        <v>10</v>
      </c>
      <c r="B24" s="29"/>
      <c r="C24" s="29"/>
      <c r="D24" s="28"/>
      <c r="E24" s="40"/>
    </row>
    <row r="25" spans="1:5" ht="27" x14ac:dyDescent="0.25">
      <c r="A25" s="5" t="s">
        <v>49</v>
      </c>
      <c r="B25" s="6" t="s">
        <v>15</v>
      </c>
      <c r="C25" s="6" t="s">
        <v>23</v>
      </c>
      <c r="D25" s="7" t="s">
        <v>13</v>
      </c>
      <c r="E25" s="41"/>
    </row>
    <row r="26" spans="1:5" x14ac:dyDescent="0.25">
      <c r="A26" s="8" t="s">
        <v>31</v>
      </c>
      <c r="B26" s="9">
        <v>0</v>
      </c>
      <c r="C26" s="36">
        <v>4200</v>
      </c>
      <c r="D26" s="7">
        <v>1</v>
      </c>
      <c r="E26" s="42"/>
    </row>
    <row r="27" spans="1:5" x14ac:dyDescent="0.25">
      <c r="A27" s="8" t="s">
        <v>32</v>
      </c>
      <c r="B27" s="9">
        <v>0</v>
      </c>
      <c r="C27" s="36">
        <v>4200</v>
      </c>
      <c r="D27" s="7">
        <v>1</v>
      </c>
      <c r="E27" s="42"/>
    </row>
    <row r="28" spans="1:5" x14ac:dyDescent="0.25">
      <c r="A28" s="8" t="s">
        <v>33</v>
      </c>
      <c r="B28" s="9">
        <v>0</v>
      </c>
      <c r="C28" s="36">
        <v>5400</v>
      </c>
      <c r="D28" s="7">
        <v>1</v>
      </c>
      <c r="E28" s="42"/>
    </row>
    <row r="29" spans="1:5" x14ac:dyDescent="0.25">
      <c r="A29" s="8" t="s">
        <v>34</v>
      </c>
      <c r="B29" s="9">
        <v>0</v>
      </c>
      <c r="C29" s="36">
        <v>5450</v>
      </c>
      <c r="D29" s="7">
        <v>1</v>
      </c>
      <c r="E29" s="42"/>
    </row>
    <row r="30" spans="1:5" x14ac:dyDescent="0.25">
      <c r="A30" s="8" t="s">
        <v>35</v>
      </c>
      <c r="B30" s="9">
        <v>0</v>
      </c>
      <c r="C30" s="36">
        <v>4065</v>
      </c>
      <c r="D30" s="7">
        <v>1</v>
      </c>
      <c r="E30" s="42"/>
    </row>
    <row r="31" spans="1:5" x14ac:dyDescent="0.25">
      <c r="A31" s="8" t="s">
        <v>36</v>
      </c>
      <c r="B31" s="9">
        <v>0</v>
      </c>
      <c r="C31" s="36">
        <v>4300</v>
      </c>
      <c r="D31" s="7">
        <v>1</v>
      </c>
      <c r="E31" s="42"/>
    </row>
    <row r="32" spans="1:5" x14ac:dyDescent="0.25">
      <c r="A32" s="8" t="s">
        <v>37</v>
      </c>
      <c r="B32" s="9">
        <v>0</v>
      </c>
      <c r="C32" s="36">
        <v>4025</v>
      </c>
      <c r="D32" s="7">
        <v>1</v>
      </c>
      <c r="E32" s="42"/>
    </row>
    <row r="33" spans="1:5" ht="15.75" thickBot="1" x14ac:dyDescent="0.3">
      <c r="A33" s="11" t="s">
        <v>38</v>
      </c>
      <c r="B33" s="43">
        <v>0</v>
      </c>
      <c r="C33" s="44">
        <v>4025</v>
      </c>
      <c r="D33" s="45">
        <v>1</v>
      </c>
      <c r="E33" s="42"/>
    </row>
    <row r="34" spans="1:5" ht="15.75" thickBot="1" x14ac:dyDescent="0.3">
      <c r="D34" s="37"/>
      <c r="E34" s="38"/>
    </row>
    <row r="35" spans="1:5" ht="18" x14ac:dyDescent="0.25">
      <c r="A35" s="2" t="s">
        <v>9</v>
      </c>
      <c r="B35" s="3"/>
      <c r="C35" s="3"/>
      <c r="D35" s="4"/>
      <c r="E35" s="40"/>
    </row>
    <row r="36" spans="1:5" ht="27" x14ac:dyDescent="0.25">
      <c r="A36" s="5" t="s">
        <v>1</v>
      </c>
      <c r="B36" s="6" t="s">
        <v>15</v>
      </c>
      <c r="C36" s="6" t="s">
        <v>23</v>
      </c>
      <c r="D36" s="7" t="s">
        <v>16</v>
      </c>
      <c r="E36" s="41"/>
    </row>
    <row r="37" spans="1:5" x14ac:dyDescent="0.25">
      <c r="A37" s="8" t="s">
        <v>7</v>
      </c>
      <c r="B37" s="9">
        <v>0</v>
      </c>
      <c r="C37" s="36">
        <v>1800</v>
      </c>
      <c r="D37" s="7">
        <v>1</v>
      </c>
      <c r="E37" s="42"/>
    </row>
    <row r="38" spans="1:5" x14ac:dyDescent="0.25">
      <c r="A38" s="8" t="s">
        <v>2</v>
      </c>
      <c r="B38" s="9">
        <v>0</v>
      </c>
      <c r="C38" s="36">
        <v>1500</v>
      </c>
      <c r="D38" s="7">
        <v>1</v>
      </c>
      <c r="E38" s="42"/>
    </row>
    <row r="39" spans="1:5" x14ac:dyDescent="0.25">
      <c r="A39" s="8" t="s">
        <v>45</v>
      </c>
      <c r="B39" s="9">
        <v>0</v>
      </c>
      <c r="C39" s="36">
        <v>1500</v>
      </c>
      <c r="D39" s="7">
        <v>1</v>
      </c>
      <c r="E39" s="42"/>
    </row>
    <row r="40" spans="1:5" x14ac:dyDescent="0.25">
      <c r="A40" s="8" t="s">
        <v>12</v>
      </c>
      <c r="B40" s="9">
        <v>0</v>
      </c>
      <c r="C40" s="36">
        <v>2300</v>
      </c>
      <c r="D40" s="7">
        <v>1</v>
      </c>
      <c r="E40" s="42"/>
    </row>
    <row r="41" spans="1:5" x14ac:dyDescent="0.25">
      <c r="A41" s="8" t="s">
        <v>8</v>
      </c>
      <c r="B41" s="9">
        <v>0</v>
      </c>
      <c r="C41" s="36">
        <v>600</v>
      </c>
      <c r="D41" s="7">
        <v>1</v>
      </c>
      <c r="E41" s="42"/>
    </row>
    <row r="42" spans="1:5" x14ac:dyDescent="0.25">
      <c r="A42" s="8" t="s">
        <v>3</v>
      </c>
      <c r="B42" s="9">
        <v>0</v>
      </c>
      <c r="C42" s="36">
        <v>700</v>
      </c>
      <c r="D42" s="7">
        <v>1</v>
      </c>
      <c r="E42" s="42"/>
    </row>
    <row r="43" spans="1:5" x14ac:dyDescent="0.25">
      <c r="A43" s="8" t="s">
        <v>4</v>
      </c>
      <c r="B43" s="9">
        <v>0</v>
      </c>
      <c r="C43" s="36">
        <v>1000</v>
      </c>
      <c r="D43" s="7">
        <v>1</v>
      </c>
      <c r="E43" s="42"/>
    </row>
    <row r="44" spans="1:5" x14ac:dyDescent="0.25">
      <c r="A44" s="8" t="s">
        <v>44</v>
      </c>
      <c r="B44" s="9">
        <v>0</v>
      </c>
      <c r="C44" s="36">
        <v>2300</v>
      </c>
      <c r="D44" s="7">
        <v>1</v>
      </c>
      <c r="E44" s="42"/>
    </row>
    <row r="45" spans="1:5" x14ac:dyDescent="0.25">
      <c r="A45" s="8" t="s">
        <v>5</v>
      </c>
      <c r="B45" s="9">
        <v>0</v>
      </c>
      <c r="C45" s="36">
        <v>700</v>
      </c>
      <c r="D45" s="7">
        <v>1</v>
      </c>
      <c r="E45" s="42"/>
    </row>
    <row r="46" spans="1:5" x14ac:dyDescent="0.25">
      <c r="A46" s="8" t="s">
        <v>46</v>
      </c>
      <c r="B46" s="9">
        <v>0</v>
      </c>
      <c r="C46" s="36">
        <v>150</v>
      </c>
      <c r="D46" s="7">
        <v>1</v>
      </c>
      <c r="E46" s="42"/>
    </row>
    <row r="47" spans="1:5" x14ac:dyDescent="0.25">
      <c r="A47" s="8" t="s">
        <v>11</v>
      </c>
      <c r="B47" s="9">
        <v>0</v>
      </c>
      <c r="C47" s="36">
        <v>500</v>
      </c>
      <c r="D47" s="7">
        <v>1</v>
      </c>
      <c r="E47" s="42"/>
    </row>
    <row r="48" spans="1:5" x14ac:dyDescent="0.25">
      <c r="A48" s="46" t="s">
        <v>43</v>
      </c>
      <c r="B48" s="9">
        <v>0</v>
      </c>
      <c r="C48" s="36">
        <v>300</v>
      </c>
      <c r="D48" s="7">
        <v>1</v>
      </c>
      <c r="E48" s="42"/>
    </row>
    <row r="49" spans="1:5" x14ac:dyDescent="0.25">
      <c r="A49" s="46" t="s">
        <v>41</v>
      </c>
      <c r="B49" s="9">
        <v>0</v>
      </c>
      <c r="C49" s="36">
        <v>500</v>
      </c>
      <c r="D49" s="7">
        <v>1</v>
      </c>
      <c r="E49" s="42"/>
    </row>
    <row r="50" spans="1:5" ht="15.75" thickBot="1" x14ac:dyDescent="0.3">
      <c r="A50" s="11" t="s">
        <v>42</v>
      </c>
      <c r="B50" s="9">
        <v>0</v>
      </c>
      <c r="C50" s="36">
        <v>175</v>
      </c>
      <c r="D50" s="7">
        <v>1</v>
      </c>
      <c r="E50" s="42"/>
    </row>
    <row r="52" spans="1:5" x14ac:dyDescent="0.25">
      <c r="A52" s="16" t="s">
        <v>6</v>
      </c>
      <c r="B52" s="50" t="s">
        <v>53</v>
      </c>
      <c r="C52" s="14"/>
      <c r="D52" s="14"/>
      <c r="E52" s="15"/>
    </row>
    <row r="53" spans="1:5" x14ac:dyDescent="0.25">
      <c r="A53" s="14"/>
      <c r="B53" s="14"/>
      <c r="C53" s="14"/>
      <c r="D53" s="14"/>
      <c r="E53" s="15"/>
    </row>
    <row r="54" spans="1:5" ht="50.25" customHeight="1" x14ac:dyDescent="0.25">
      <c r="A54" s="47" t="s">
        <v>40</v>
      </c>
      <c r="B54" s="47"/>
      <c r="C54" s="47"/>
      <c r="D54" s="47"/>
      <c r="E54" s="47"/>
    </row>
  </sheetData>
  <mergeCells count="2">
    <mergeCell ref="A54:E54"/>
    <mergeCell ref="B2:D2"/>
  </mergeCells>
  <phoneticPr fontId="11" type="noConversion"/>
  <pageMargins left="0.19685039370078741" right="0.19685039370078741" top="0.59055118110236227" bottom="0.19685039370078741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1</vt:lpstr>
      <vt:lpstr>'Perceel 1'!Afdrukbereik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Martin</dc:creator>
  <cp:lastModifiedBy>Toon Schellekens</cp:lastModifiedBy>
  <dcterms:created xsi:type="dcterms:W3CDTF">2023-06-27T09:26:56Z</dcterms:created>
  <dcterms:modified xsi:type="dcterms:W3CDTF">2023-07-13T14:08:02Z</dcterms:modified>
</cp:coreProperties>
</file>