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StichtingKolom/Gedeelde documenten/Inkoopstrippenkaart/Sanitaire middelen/Aanbestedingsdocumenten/Review/Bijlagen Beschrijvend Document/"/>
    </mc:Choice>
  </mc:AlternateContent>
  <xr:revisionPtr revIDLastSave="41" documentId="13_ncr:1_{7C1B3271-FC13-4970-8A32-358247C1A415}" xr6:coauthVersionLast="47" xr6:coauthVersionMax="47" xr10:uidLastSave="{8B69D78D-52FA-446A-ABD3-AE363A9A7869}"/>
  <bookViews>
    <workbookView xWindow="-110" yWindow="-110" windowWidth="19420" windowHeight="10300" xr2:uid="{00000000-000D-0000-FFFF-FFFF00000000}"/>
  </bookViews>
  <sheets>
    <sheet name="P1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2" l="1"/>
  <c r="J24" i="2"/>
  <c r="J26" i="2" s="1"/>
  <c r="I24" i="2"/>
  <c r="I26" i="2" s="1"/>
  <c r="H24" i="2"/>
  <c r="H26" i="2" s="1"/>
  <c r="G24" i="2"/>
  <c r="G26" i="2" s="1"/>
  <c r="F24" i="2"/>
  <c r="F26" i="2" s="1"/>
  <c r="E24" i="2"/>
  <c r="E26" i="2" s="1"/>
  <c r="D24" i="2"/>
  <c r="D26" i="2" s="1"/>
  <c r="C24" i="2"/>
  <c r="C30" i="2" s="1"/>
  <c r="B24" i="2"/>
</calcChain>
</file>

<file path=xl/sharedStrings.xml><?xml version="1.0" encoding="utf-8"?>
<sst xmlns="http://schemas.openxmlformats.org/spreadsheetml/2006/main" count="35" uniqueCount="35">
  <si>
    <t>Invulinstructies</t>
  </si>
  <si>
    <r>
      <t xml:space="preserve">Alléén de </t>
    </r>
    <r>
      <rPr>
        <sz val="9"/>
        <color theme="4"/>
        <rFont val="Arial"/>
        <family val="2"/>
        <scheme val="minor"/>
      </rPr>
      <t>lichtblauw</t>
    </r>
    <r>
      <rPr>
        <sz val="9"/>
        <color theme="1"/>
        <rFont val="Arial"/>
        <family val="2"/>
        <scheme val="minor"/>
      </rPr>
      <t xml:space="preserve"> gemarkeerde velden dienen door Inschrijver ingevuld te worden.</t>
    </r>
  </si>
  <si>
    <r>
      <t xml:space="preserve">Enige andere aanpassing dan de </t>
    </r>
    <r>
      <rPr>
        <sz val="9"/>
        <color theme="4"/>
        <rFont val="Arial"/>
        <family val="2"/>
        <scheme val="minor"/>
      </rPr>
      <t>lichtblauw</t>
    </r>
    <r>
      <rPr>
        <sz val="9"/>
        <color theme="1"/>
        <rFont val="Arial"/>
        <family val="2"/>
        <scheme val="minor"/>
      </rPr>
      <t xml:space="preserve"> gemarkeerde velden is niet toegestaan.</t>
    </r>
  </si>
  <si>
    <t>Scholen Stichting Kolom</t>
  </si>
  <si>
    <t>Aantal leerlingen</t>
  </si>
  <si>
    <t>Papierautomaat</t>
  </si>
  <si>
    <t>Katoenautomaat</t>
  </si>
  <si>
    <t>Zeep</t>
  </si>
  <si>
    <t>WC-papier</t>
  </si>
  <si>
    <t>Toiletborstel</t>
  </si>
  <si>
    <t>Damesverbandcontainer</t>
  </si>
  <si>
    <t xml:space="preserve">SO De Heldring </t>
  </si>
  <si>
    <t>SBO De Zeppelin</t>
  </si>
  <si>
    <t xml:space="preserve">VSO De Heldring </t>
  </si>
  <si>
    <t>SBO De Driesprong</t>
  </si>
  <si>
    <t>SO Alphons Laudy</t>
  </si>
  <si>
    <t xml:space="preserve">Praktijkcollege De Schakel </t>
  </si>
  <si>
    <t>Locatie Stichting Kolom</t>
  </si>
  <si>
    <t>Praktijkcollege Het Plein</t>
  </si>
  <si>
    <t>Praktijkcollege Noord</t>
  </si>
  <si>
    <t>SBO de Hasselbraam</t>
  </si>
  <si>
    <t>HKC de Wereldboom</t>
  </si>
  <si>
    <t>Praktijkcollege de Atlant</t>
  </si>
  <si>
    <t>VSO Alphons Laudy</t>
  </si>
  <si>
    <t>Praktijkcollege de Dreef</t>
  </si>
  <si>
    <t>SBO Professor Dumont</t>
  </si>
  <si>
    <t>Totaal</t>
  </si>
  <si>
    <t>All-in prijs per eenheid excl. BTW</t>
  </si>
  <si>
    <t>All-in prijs per jaar excl. BTW</t>
  </si>
  <si>
    <t>Eenmalige implementatiekosten voor demonteren en monteren excl. BTW</t>
  </si>
  <si>
    <t>All-in inschrijfprijs per jaar excl. BTW</t>
  </si>
  <si>
    <t>Geurdispenser</t>
  </si>
  <si>
    <t>Cellen waar geen aantallen in zijn benoemd, betekent dat die er niet zijn.</t>
  </si>
  <si>
    <t>Toiletbrilreiniger</t>
  </si>
  <si>
    <t>Bijlage G. Prijsopgaveformulier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</si>
</sst>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name val="Arial"/>
      <family val="2"/>
      <scheme val="minor"/>
    </font>
    <font>
      <b/>
      <sz val="9"/>
      <color theme="1"/>
      <name val="Arial"/>
      <family val="2"/>
    </font>
    <font>
      <sz val="9"/>
      <color theme="4"/>
      <name val="Arial"/>
      <family val="2"/>
      <scheme val="minor"/>
    </font>
    <font>
      <b/>
      <sz val="16"/>
      <color theme="1"/>
      <name val="Arial"/>
      <family val="2"/>
      <scheme val="minor"/>
    </font>
    <font>
      <sz val="9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8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164" fontId="2" fillId="5" borderId="0" xfId="0" applyNumberFormat="1" applyFont="1" applyFill="1" applyAlignment="1">
      <alignment horizontal="right"/>
    </xf>
    <xf numFmtId="0" fontId="7" fillId="0" borderId="0" xfId="0" applyFont="1"/>
    <xf numFmtId="164" fontId="2" fillId="4" borderId="0" xfId="0" applyNumberFormat="1" applyFont="1" applyFill="1" applyAlignment="1">
      <alignment horizontal="right"/>
    </xf>
    <xf numFmtId="164" fontId="2" fillId="4" borderId="1" xfId="0" applyNumberFormat="1" applyFont="1" applyFill="1" applyBorder="1"/>
    <xf numFmtId="0" fontId="2" fillId="3" borderId="0" xfId="0" applyFont="1" applyFill="1" applyAlignment="1">
      <alignment wrapText="1"/>
    </xf>
    <xf numFmtId="0" fontId="2" fillId="4" borderId="1" xfId="0" applyFont="1" applyFill="1" applyBorder="1" applyAlignment="1">
      <alignment wrapText="1"/>
    </xf>
    <xf numFmtId="0" fontId="2" fillId="4" borderId="0" xfId="0" applyFont="1" applyFill="1" applyAlignment="1">
      <alignment horizontal="left" wrapText="1"/>
    </xf>
    <xf numFmtId="44" fontId="0" fillId="5" borderId="0" xfId="2" applyFont="1" applyFill="1"/>
  </cellXfs>
  <cellStyles count="3">
    <cellStyle name="Normal 6" xfId="1" xr:uid="{13FB3CB7-8FDE-48D3-A085-2C4AD3DF37EF}"/>
    <cellStyle name="Standaard" xfId="0" builtinId="0"/>
    <cellStyle name="Valuta" xfId="2" builtinId="4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B050"/>
        <name val="Arial"/>
        <family val="2"/>
        <scheme val="minor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name val="Arial"/>
        <family val="2"/>
        <scheme val="minor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name val="Arial"/>
        <family val="2"/>
        <scheme val="minor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name val="Arial"/>
        <family val="2"/>
        <scheme val="minor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name val="Arial"/>
        <family val="2"/>
        <scheme val="minor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name val="Arial"/>
        <family val="2"/>
        <scheme val="minor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name val="Arial"/>
        <family val="2"/>
        <scheme val="minor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name val="Arial"/>
        <family val="2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minor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name val="Arial"/>
        <family val="2"/>
      </font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280811-5DDB-4B8C-8E36-EEC1002895D8}" name="Tabel13" displayName="Tabel13" ref="A8:J26" totalsRowShown="0" headerRowDxfId="11" dataDxfId="10">
  <autoFilter ref="A8:J26" xr:uid="{EE280811-5DDB-4B8C-8E36-EEC1002895D8}"/>
  <tableColumns count="10">
    <tableColumn id="1" xr3:uid="{F0CD493C-7B1D-4143-A5C1-99B028F67C64}" name="Scholen Stichting Kolom" dataDxfId="9"/>
    <tableColumn id="10" xr3:uid="{0C068251-5379-4F9A-86AC-580100A363FF}" name="Aantal leerlingen" dataDxfId="8"/>
    <tableColumn id="2" xr3:uid="{CDECABB9-B412-42D2-9DF8-D993E46CFD4A}" name="Papierautomaat" dataDxfId="7"/>
    <tableColumn id="3" xr3:uid="{EE0B4013-65CA-4B72-8C23-3E9ECF4FA957}" name="Katoenautomaat" dataDxfId="6"/>
    <tableColumn id="4" xr3:uid="{10FD4CC6-AEBD-40EA-ABEB-65BD8526E6CE}" name="Zeep" dataDxfId="5"/>
    <tableColumn id="5" xr3:uid="{24B9BCBA-E12E-4AFB-B1E5-28CCB4DB6C76}" name="Geurdispenser" dataDxfId="4"/>
    <tableColumn id="6" xr3:uid="{BCAE2F93-C21B-4543-A33F-893CA55E1002}" name="WC-papier" dataDxfId="3"/>
    <tableColumn id="7" xr3:uid="{0D6BA246-65AE-4087-B04A-41A7BA236F7E}" name="Toiletbrilreiniger" dataDxfId="2"/>
    <tableColumn id="8" xr3:uid="{F89F4F18-AD92-4820-BE39-B0EE31D4A9B7}" name="Toiletborstel" dataDxfId="1"/>
    <tableColumn id="12" xr3:uid="{0F304D7A-0C2B-4CA2-8EED-A2FDB5962159}" name="Damesverbandcontainer" dataDxfId="0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Significant">
  <a:themeElements>
    <a:clrScheme name="Significant">
      <a:dk1>
        <a:srgbClr val="000000"/>
      </a:dk1>
      <a:lt1>
        <a:srgbClr val="FFFFFF"/>
      </a:lt1>
      <a:dk2>
        <a:srgbClr val="002856"/>
      </a:dk2>
      <a:lt2>
        <a:srgbClr val="FFFFFF"/>
      </a:lt2>
      <a:accent1>
        <a:srgbClr val="0082D7"/>
      </a:accent1>
      <a:accent2>
        <a:srgbClr val="002856"/>
      </a:accent2>
      <a:accent3>
        <a:srgbClr val="E61E64"/>
      </a:accent3>
      <a:accent4>
        <a:srgbClr val="A21A80"/>
      </a:accent4>
      <a:accent5>
        <a:srgbClr val="F59100"/>
      </a:accent5>
      <a:accent6>
        <a:srgbClr val="33B5B3"/>
      </a:accent6>
      <a:hlink>
        <a:srgbClr val="F47B20"/>
      </a:hlink>
      <a:folHlink>
        <a:srgbClr val="00B0F0"/>
      </a:folHlink>
    </a:clrScheme>
    <a:fontScheme name="Significan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A09E9-F70E-4438-828D-53688B5E01D5}">
  <dimension ref="A1:J39"/>
  <sheetViews>
    <sheetView tabSelected="1" topLeftCell="A12" zoomScaleNormal="100" workbookViewId="0">
      <selection activeCell="C27" sqref="C27"/>
    </sheetView>
  </sheetViews>
  <sheetFormatPr defaultRowHeight="11.5" x14ac:dyDescent="0.25"/>
  <cols>
    <col min="1" max="1" width="57.09765625" bestFit="1" customWidth="1"/>
    <col min="2" max="2" width="20.5" customWidth="1"/>
    <col min="3" max="3" width="30" bestFit="1" customWidth="1"/>
    <col min="4" max="4" width="20.296875" bestFit="1" customWidth="1"/>
    <col min="5" max="5" width="10.09765625" bestFit="1" customWidth="1"/>
    <col min="6" max="6" width="16.5" bestFit="1" customWidth="1"/>
    <col min="7" max="7" width="15" bestFit="1" customWidth="1"/>
    <col min="8" max="8" width="18" bestFit="1" customWidth="1"/>
    <col min="9" max="9" width="16.8984375" customWidth="1"/>
    <col min="10" max="10" width="13.3984375" bestFit="1" customWidth="1"/>
    <col min="11" max="11" width="25.09765625" bestFit="1" customWidth="1"/>
    <col min="12" max="12" width="31.296875" bestFit="1" customWidth="1"/>
  </cols>
  <sheetData>
    <row r="1" spans="1:10" ht="20" x14ac:dyDescent="0.4">
      <c r="A1" s="9" t="s">
        <v>34</v>
      </c>
    </row>
    <row r="3" spans="1:10" x14ac:dyDescent="0.25">
      <c r="A3" s="1" t="s">
        <v>0</v>
      </c>
    </row>
    <row r="4" spans="1:10" x14ac:dyDescent="0.25">
      <c r="A4" t="s">
        <v>1</v>
      </c>
    </row>
    <row r="5" spans="1:10" x14ac:dyDescent="0.25">
      <c r="A5" t="s">
        <v>2</v>
      </c>
    </row>
    <row r="6" spans="1:10" x14ac:dyDescent="0.25">
      <c r="A6" t="s">
        <v>32</v>
      </c>
    </row>
    <row r="8" spans="1:10" x14ac:dyDescent="0.25">
      <c r="A8" s="2" t="s">
        <v>3</v>
      </c>
      <c r="B8" s="2" t="s">
        <v>4</v>
      </c>
      <c r="C8" s="2" t="s">
        <v>5</v>
      </c>
      <c r="D8" s="2" t="s">
        <v>6</v>
      </c>
      <c r="E8" s="2" t="s">
        <v>7</v>
      </c>
      <c r="F8" t="s">
        <v>31</v>
      </c>
      <c r="G8" s="2" t="s">
        <v>8</v>
      </c>
      <c r="H8" s="2" t="s">
        <v>33</v>
      </c>
      <c r="I8" s="2" t="s">
        <v>9</v>
      </c>
      <c r="J8" s="2" t="s">
        <v>10</v>
      </c>
    </row>
    <row r="9" spans="1:10" x14ac:dyDescent="0.25">
      <c r="A9" s="2" t="s">
        <v>11</v>
      </c>
      <c r="B9" s="3">
        <v>86</v>
      </c>
      <c r="C9" s="4">
        <v>12</v>
      </c>
      <c r="D9" s="4">
        <v>4</v>
      </c>
      <c r="E9" s="4">
        <v>16</v>
      </c>
      <c r="F9" s="4">
        <v>13</v>
      </c>
      <c r="G9" s="4">
        <v>24</v>
      </c>
      <c r="H9" s="4">
        <v>4</v>
      </c>
      <c r="I9" s="4">
        <v>24</v>
      </c>
      <c r="J9" s="4"/>
    </row>
    <row r="10" spans="1:10" x14ac:dyDescent="0.25">
      <c r="A10" s="2" t="s">
        <v>12</v>
      </c>
      <c r="B10" s="3">
        <v>115</v>
      </c>
      <c r="C10" s="4">
        <v>14</v>
      </c>
      <c r="D10" s="4"/>
      <c r="E10" s="4">
        <v>14</v>
      </c>
      <c r="F10" s="4">
        <v>12</v>
      </c>
      <c r="G10" s="4">
        <v>16</v>
      </c>
      <c r="H10" s="4">
        <v>1</v>
      </c>
      <c r="I10" s="4">
        <v>16</v>
      </c>
      <c r="J10" s="4"/>
    </row>
    <row r="11" spans="1:10" x14ac:dyDescent="0.25">
      <c r="A11" s="2" t="s">
        <v>13</v>
      </c>
      <c r="B11" s="3">
        <v>168</v>
      </c>
      <c r="C11" s="4">
        <v>14</v>
      </c>
      <c r="D11" s="4"/>
      <c r="E11" s="4">
        <v>14</v>
      </c>
      <c r="F11" s="4">
        <v>14</v>
      </c>
      <c r="G11" s="4">
        <v>22</v>
      </c>
      <c r="H11" s="4">
        <v>3</v>
      </c>
      <c r="I11" s="4">
        <v>22</v>
      </c>
      <c r="J11" s="4"/>
    </row>
    <row r="12" spans="1:10" x14ac:dyDescent="0.25">
      <c r="A12" s="2" t="s">
        <v>14</v>
      </c>
      <c r="B12" s="3">
        <v>106</v>
      </c>
      <c r="C12" s="4">
        <v>8</v>
      </c>
      <c r="D12" s="4"/>
      <c r="E12" s="4">
        <v>8</v>
      </c>
      <c r="F12" s="4">
        <v>8</v>
      </c>
      <c r="G12" s="4">
        <v>11</v>
      </c>
      <c r="H12" s="4">
        <v>2</v>
      </c>
      <c r="I12" s="4">
        <v>11</v>
      </c>
      <c r="J12" s="4"/>
    </row>
    <row r="13" spans="1:10" x14ac:dyDescent="0.25">
      <c r="A13" s="2" t="s">
        <v>15</v>
      </c>
      <c r="B13" s="3">
        <v>150</v>
      </c>
      <c r="C13" s="4">
        <v>13</v>
      </c>
      <c r="D13" s="4"/>
      <c r="E13" s="4">
        <v>13</v>
      </c>
      <c r="F13" s="4">
        <v>10</v>
      </c>
      <c r="G13" s="4">
        <v>20</v>
      </c>
      <c r="H13" s="4">
        <v>1</v>
      </c>
      <c r="I13" s="4">
        <v>20</v>
      </c>
      <c r="J13" s="4"/>
    </row>
    <row r="14" spans="1:10" x14ac:dyDescent="0.25">
      <c r="A14" s="2" t="s">
        <v>16</v>
      </c>
      <c r="B14" s="3">
        <v>124</v>
      </c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2" t="s">
        <v>17</v>
      </c>
      <c r="B15" s="3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2" t="s">
        <v>18</v>
      </c>
      <c r="B16" s="3">
        <v>189</v>
      </c>
      <c r="C16" s="4">
        <v>33</v>
      </c>
      <c r="D16" s="4"/>
      <c r="E16" s="4">
        <v>43</v>
      </c>
      <c r="F16" s="4">
        <v>14</v>
      </c>
      <c r="G16" s="4">
        <v>16</v>
      </c>
      <c r="H16" s="4"/>
      <c r="I16" s="4">
        <v>13</v>
      </c>
      <c r="J16" s="4">
        <v>8</v>
      </c>
    </row>
    <row r="17" spans="1:10" x14ac:dyDescent="0.25">
      <c r="A17" s="2" t="s">
        <v>19</v>
      </c>
      <c r="B17" s="3">
        <v>174</v>
      </c>
      <c r="C17" s="4"/>
      <c r="D17" s="4">
        <v>17</v>
      </c>
      <c r="E17" s="4">
        <v>18</v>
      </c>
      <c r="F17" s="4">
        <v>23</v>
      </c>
      <c r="G17" s="4">
        <v>23</v>
      </c>
      <c r="H17" s="4">
        <v>7</v>
      </c>
      <c r="I17" s="4">
        <v>23</v>
      </c>
      <c r="J17" s="4">
        <v>12</v>
      </c>
    </row>
    <row r="18" spans="1:10" x14ac:dyDescent="0.25">
      <c r="A18" s="2" t="s">
        <v>20</v>
      </c>
      <c r="B18" s="3">
        <v>145</v>
      </c>
      <c r="C18" s="4">
        <v>15</v>
      </c>
      <c r="D18" s="4"/>
      <c r="E18" s="4">
        <v>15</v>
      </c>
      <c r="F18" s="4"/>
      <c r="G18" s="4">
        <v>17</v>
      </c>
      <c r="H18" s="4"/>
      <c r="I18" s="4"/>
      <c r="J18" s="4"/>
    </row>
    <row r="19" spans="1:10" x14ac:dyDescent="0.25">
      <c r="A19" s="2" t="s">
        <v>21</v>
      </c>
      <c r="B19" s="3">
        <v>104</v>
      </c>
      <c r="C19" s="4">
        <v>41</v>
      </c>
      <c r="D19" s="4"/>
      <c r="E19" s="4">
        <v>25</v>
      </c>
      <c r="F19" s="4">
        <v>25</v>
      </c>
      <c r="G19" s="4">
        <v>45</v>
      </c>
      <c r="H19" s="4">
        <v>45</v>
      </c>
      <c r="I19" s="4">
        <v>45</v>
      </c>
      <c r="J19" s="4"/>
    </row>
    <row r="20" spans="1:10" x14ac:dyDescent="0.25">
      <c r="A20" s="2" t="s">
        <v>22</v>
      </c>
      <c r="B20" s="3">
        <v>152</v>
      </c>
      <c r="C20" s="4">
        <v>25</v>
      </c>
      <c r="D20" s="4"/>
      <c r="E20" s="4">
        <v>21</v>
      </c>
      <c r="F20" s="4">
        <v>10</v>
      </c>
      <c r="G20" s="4">
        <v>11</v>
      </c>
      <c r="H20" s="4">
        <v>11</v>
      </c>
      <c r="I20" s="4">
        <v>11</v>
      </c>
      <c r="J20" s="4">
        <v>8</v>
      </c>
    </row>
    <row r="21" spans="1:10" x14ac:dyDescent="0.25">
      <c r="A21" s="2" t="s">
        <v>23</v>
      </c>
      <c r="B21" s="3">
        <v>157</v>
      </c>
      <c r="C21" s="4"/>
      <c r="D21" s="4">
        <v>13</v>
      </c>
      <c r="E21" s="4">
        <v>18</v>
      </c>
      <c r="F21" s="4">
        <v>6</v>
      </c>
      <c r="G21" s="4">
        <v>21</v>
      </c>
      <c r="H21" s="4">
        <v>21</v>
      </c>
      <c r="I21" s="4">
        <v>21</v>
      </c>
      <c r="J21" s="4">
        <v>10</v>
      </c>
    </row>
    <row r="22" spans="1:10" x14ac:dyDescent="0.25">
      <c r="A22" s="2" t="s">
        <v>24</v>
      </c>
      <c r="B22" s="3">
        <v>139</v>
      </c>
      <c r="C22" s="4"/>
      <c r="D22" s="4">
        <v>17</v>
      </c>
      <c r="E22" s="4">
        <v>18</v>
      </c>
      <c r="F22" s="4">
        <v>16</v>
      </c>
      <c r="G22" s="4">
        <v>18</v>
      </c>
      <c r="H22" s="4">
        <v>18</v>
      </c>
      <c r="I22" s="4">
        <v>18</v>
      </c>
      <c r="J22" s="4">
        <v>12</v>
      </c>
    </row>
    <row r="23" spans="1:10" x14ac:dyDescent="0.25">
      <c r="A23" s="2" t="s">
        <v>25</v>
      </c>
      <c r="B23" s="3">
        <v>124</v>
      </c>
      <c r="C23" s="4"/>
      <c r="D23" s="4">
        <v>11</v>
      </c>
      <c r="E23" s="4">
        <v>11</v>
      </c>
      <c r="F23" s="4">
        <v>11</v>
      </c>
      <c r="G23" s="4">
        <v>18</v>
      </c>
      <c r="H23" s="4">
        <v>18</v>
      </c>
      <c r="I23" s="4">
        <v>18</v>
      </c>
      <c r="J23" s="4">
        <v>3</v>
      </c>
    </row>
    <row r="24" spans="1:10" x14ac:dyDescent="0.25">
      <c r="A24" s="2" t="s">
        <v>26</v>
      </c>
      <c r="B24" s="7">
        <f>SUBTOTAL(109,B9:B23)</f>
        <v>1933</v>
      </c>
      <c r="C24" s="7">
        <f t="shared" ref="C24:I24" si="0">SUBTOTAL(109,C9:C23)</f>
        <v>175</v>
      </c>
      <c r="D24" s="7">
        <f t="shared" si="0"/>
        <v>62</v>
      </c>
      <c r="E24" s="7">
        <f t="shared" si="0"/>
        <v>234</v>
      </c>
      <c r="F24" s="7">
        <f t="shared" si="0"/>
        <v>162</v>
      </c>
      <c r="G24" s="7">
        <f t="shared" si="0"/>
        <v>262</v>
      </c>
      <c r="H24" s="7">
        <f t="shared" si="0"/>
        <v>131</v>
      </c>
      <c r="I24" s="7">
        <f t="shared" si="0"/>
        <v>242</v>
      </c>
      <c r="J24" s="7">
        <f>SUBTOTAL(109,J9:J23)</f>
        <v>53</v>
      </c>
    </row>
    <row r="25" spans="1:10" ht="23" x14ac:dyDescent="0.25">
      <c r="A25" s="2"/>
      <c r="B25" s="14" t="s">
        <v>27</v>
      </c>
      <c r="C25" s="8"/>
      <c r="D25" s="8"/>
      <c r="E25" s="8"/>
      <c r="F25" s="8"/>
      <c r="G25" s="8"/>
      <c r="H25" s="8"/>
      <c r="I25" s="8"/>
      <c r="J25" s="8"/>
    </row>
    <row r="26" spans="1:10" ht="23" x14ac:dyDescent="0.25">
      <c r="A26" s="2"/>
      <c r="B26" s="14" t="s">
        <v>28</v>
      </c>
      <c r="C26" s="10">
        <f>C25*C24</f>
        <v>0</v>
      </c>
      <c r="D26" s="10">
        <f t="shared" ref="C26:J26" si="1">D25*D24</f>
        <v>0</v>
      </c>
      <c r="E26" s="10">
        <f t="shared" si="1"/>
        <v>0</v>
      </c>
      <c r="F26" s="10">
        <f t="shared" si="1"/>
        <v>0</v>
      </c>
      <c r="G26" s="10">
        <f t="shared" si="1"/>
        <v>0</v>
      </c>
      <c r="H26" s="10">
        <f t="shared" si="1"/>
        <v>0</v>
      </c>
      <c r="I26" s="10">
        <f t="shared" si="1"/>
        <v>0</v>
      </c>
      <c r="J26" s="10">
        <f t="shared" si="1"/>
        <v>0</v>
      </c>
    </row>
    <row r="28" spans="1:10" ht="46" x14ac:dyDescent="0.25">
      <c r="B28" s="12" t="s">
        <v>29</v>
      </c>
      <c r="C28" s="15"/>
    </row>
    <row r="29" spans="1:10" ht="12" thickBot="1" x14ac:dyDescent="0.3"/>
    <row r="30" spans="1:10" ht="23.5" thickBot="1" x14ac:dyDescent="0.3">
      <c r="B30" s="13" t="s">
        <v>30</v>
      </c>
      <c r="C30" s="11">
        <f>C26+D26+E26+F26+G26+H26+I26+J26+C28</f>
        <v>0</v>
      </c>
    </row>
    <row r="39" spans="1:4" x14ac:dyDescent="0.25">
      <c r="A39" s="5"/>
      <c r="B39" s="6"/>
      <c r="C39" s="6"/>
      <c r="D39" s="6"/>
    </row>
  </sheetData>
  <printOptions gridLines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cc83ab-f51a-4237-b258-011a094d6bf8">
      <Terms xmlns="http://schemas.microsoft.com/office/infopath/2007/PartnerControls"/>
    </lcf76f155ced4ddcb4097134ff3c332f>
    <TaxCatchAll xmlns="eb25c2c3-8421-4308-b678-2d346ddde1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FA99253E8E74A89C4BEB1AD5B9A7E" ma:contentTypeVersion="10" ma:contentTypeDescription="Een nieuw document maken." ma:contentTypeScope="" ma:versionID="69b17e3bc2dc35a19e58bd5bdec616bf">
  <xsd:schema xmlns:xsd="http://www.w3.org/2001/XMLSchema" xmlns:xs="http://www.w3.org/2001/XMLSchema" xmlns:p="http://schemas.microsoft.com/office/2006/metadata/properties" xmlns:ns2="51cc83ab-f51a-4237-b258-011a094d6bf8" xmlns:ns3="eb25c2c3-8421-4308-b678-2d346ddde131" targetNamespace="http://schemas.microsoft.com/office/2006/metadata/properties" ma:root="true" ma:fieldsID="cd1675335c303d8b409b90060509728f" ns2:_="" ns3:_="">
    <xsd:import namespace="51cc83ab-f51a-4237-b258-011a094d6bf8"/>
    <xsd:import namespace="eb25c2c3-8421-4308-b678-2d346ddde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c83ab-f51a-4237-b258-011a094d6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5c2c3-8421-4308-b678-2d346ddde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cf3faf1-42ca-400c-b73e-7223a5c5ded5}" ma:internalName="TaxCatchAll" ma:showField="CatchAllData" ma:web="eb25c2c3-8421-4308-b678-2d346ddde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94CC1C-E0DB-47BE-93DA-F050BDA53E93}">
  <ds:schemaRefs>
    <ds:schemaRef ds:uri="http://schemas.microsoft.com/office/2006/documentManagement/types"/>
    <ds:schemaRef ds:uri="51cc83ab-f51a-4237-b258-011a094d6bf8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eb25c2c3-8421-4308-b678-2d346ddde13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61E6272-8430-4117-BB09-F6A25B7926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D4D18-A5DC-4D56-885C-BC4D5B3459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cc83ab-f51a-4237-b258-011a094d6bf8"/>
    <ds:schemaRef ds:uri="eb25c2c3-8421-4308-b678-2d346ddde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P1</vt:lpstr>
    </vt:vector>
  </TitlesOfParts>
  <Manager/>
  <Company>eFormity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Shania Litaay</dc:creator>
  <cp:keywords/>
  <dc:description/>
  <cp:lastModifiedBy>Malissa van Rijn</cp:lastModifiedBy>
  <cp:revision/>
  <dcterms:created xsi:type="dcterms:W3CDTF">2014-09-16T08:26:41Z</dcterms:created>
  <dcterms:modified xsi:type="dcterms:W3CDTF">2023-07-13T14:30:46Z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0x010100258FA99253E8E74A89C4BEB1AD5B9A7E</vt:lpwstr>
  </property>
  <property fmtid="{D5CDD505-2E9C-101B-9397-08002B2CF9AE}" pid="3" name="MediaServiceImageTags">
    <vt:lpwstr/>
  </property>
</Properties>
</file>