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G:\SPTSIN\SININ\1. Projecten\A03 ICT en IV\A03.50.2022 Modernisering telefonie – Kcc applicatie\3b. Gunningsfase\1. Publicatie\"/>
    </mc:Choice>
  </mc:AlternateContent>
  <xr:revisionPtr revIDLastSave="0" documentId="13_ncr:1_{42A71D84-E576-4DB4-91CE-DEFAEE19E846}" xr6:coauthVersionLast="47" xr6:coauthVersionMax="47" xr10:uidLastSave="{00000000-0000-0000-0000-000000000000}"/>
  <bookViews>
    <workbookView xWindow="28800" yWindow="0" windowWidth="19200" windowHeight="21000" xr2:uid="{EAE48F7F-2B53-1342-BC15-524CF9698C3C}"/>
  </bookViews>
  <sheets>
    <sheet name="Wensen" sheetId="1" r:id="rId1"/>
  </sheets>
  <definedNames>
    <definedName name="_ftn1" localSheetId="0">Wensen!#REF!</definedName>
    <definedName name="_ftnref1" localSheetId="0">Wensen!#REF!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1" l="1"/>
</calcChain>
</file>

<file path=xl/sharedStrings.xml><?xml version="1.0" encoding="utf-8"?>
<sst xmlns="http://schemas.openxmlformats.org/spreadsheetml/2006/main" count="96" uniqueCount="62">
  <si>
    <t>Inschrijver:</t>
  </si>
  <si>
    <t>Referentie:</t>
  </si>
  <si>
    <t>Aanbesteding:</t>
  </si>
  <si>
    <t>Aanbestedende dienst:</t>
  </si>
  <si>
    <t>Modernisering Telefonie – KCC-applicatie</t>
  </si>
  <si>
    <t>Naam:</t>
  </si>
  <si>
    <t>Functie:</t>
  </si>
  <si>
    <t>Bedrijfsnaam (handelsnaam):</t>
  </si>
  <si>
    <t>Handtekening:</t>
  </si>
  <si>
    <t>Plaats en datum:</t>
  </si>
  <si>
    <t>Aldus opgemaakt en naar waarheid rechtsgeldig ondertekend:</t>
  </si>
  <si>
    <t>A03.50.2022</t>
  </si>
  <si>
    <t>Gemeente Leiden namens de gemeenten Leiden, Leiderdorp, Oegstgeest en Zoeterwoude</t>
  </si>
  <si>
    <t>Bijlage 10. Format uitwerking sub-gunningscriterium 4 Wensen</t>
  </si>
  <si>
    <t>Wens nummer conform Programma van Eisen</t>
  </si>
  <si>
    <t>Omschrijving wens</t>
  </si>
  <si>
    <t>Licht toe hoe in de ontwikkelingen van de KCC-applicatie geborgd is, het volgen van de roadmaps en het doorvoeren securitypatches, bugfixes, verbetering en lifecycles van aanverwante producten zoals besturingssystemen of bijvoorbeeld Microsoft365 niet worden belemmerd. Ontwikkeling van interfaces en evt. andere zaaksystemen waarmee kan worden gekoppeld.</t>
  </si>
  <si>
    <t>Licht toe hoe we bij cruciale incidenten in een klantingang eenvoudig terug kunnen naar de vorige versie van de klantingang.</t>
  </si>
  <si>
    <t>12.1</t>
  </si>
  <si>
    <t xml:space="preserve">Heeft de Omnichannel agent de beschikking over dezelfde functionaliteit als de Callcenter agent met daaraan toegevoegd de berichten die via de Omnichannel functie zijn toegewezen?Graag de verschillen toelichten. </t>
  </si>
  <si>
    <t>Kan de Omnichannel agent de inhoudelijke klantinteractie doorzetten naar een 2de lijn medewerker? (Uitgangspunt hierbij is dat de 2de lijn medewerker een Omnichannel agent is.)</t>
  </si>
  <si>
    <t xml:space="preserve">De KCC-applicatie moet ook gebruikt kunnen worden door visueel beperkte medewerkers.
Zie ook https://digitoegankelijk.nl/wetgeving. </t>
  </si>
  <si>
    <t>Het applicatiescherm kan gebruikt worden door visueel beperkte medewerkers. Het is mogelijk om brailleregels aan te sluiten, dan wel te integreren met softwarematige endpoints. Met behulp van scripting (bijv. JAWS scripting, Dolphin Scripting, COBRA scripting en/of NVDA/python-scripting), moet mogelijk zijn om telefoniefunctionaliteit te bedienen, en presence en adresboekinformatie uit te lezen en op een brailleregel te presenteren.</t>
  </si>
  <si>
    <t>13.1</t>
  </si>
  <si>
    <t>Heeft de agent de mogelijkheid om te video bellen als agent binnen een klantingang, welke platformen worden ondersteund?</t>
  </si>
  <si>
    <t>14.1</t>
  </si>
  <si>
    <r>
      <rPr>
        <u/>
        <sz val="11"/>
        <color theme="1"/>
        <rFont val="Arial"/>
        <family val="2"/>
      </rPr>
      <t>Calamiteiten:</t>
    </r>
    <r>
      <rPr>
        <sz val="11"/>
        <color theme="1"/>
        <rFont val="Arial"/>
        <family val="2"/>
      </rPr>
      <t xml:space="preserve">
Als er een wijziging is gemaakt door een andere meldtekst te activeren, moet er aan het eind van de dag of de volgende ochtend een melding komen of deze gewijzigde meldtekst moet blijven of dat er teruggeschakeld moet worden naar de standaardtekst. </t>
    </r>
  </si>
  <si>
    <t>Twee supervisors moeten gelijktijdig mee kunnen luisteren.</t>
  </si>
  <si>
    <t xml:space="preserve">Managementrapportages:
Het moet mogelijk te zijn om automatisch aan het begin van elke werkdag, werkweek, en werkmaand een dag-/ week-/ maandrapport te genereren voor de volgende periode (prognose o.b.v. voorgaande jaren of maanden). </t>
  </si>
  <si>
    <t>De supervisor (of functioneel beheerder) moet een contactlijst met telefoonnummers kunnen maken en deze moet door de agenten gebruikt kunnen worden.</t>
  </si>
  <si>
    <t xml:space="preserve">De supervisor krijgt een melding als de wachttijd oploopt tot boven de x-minuten of meer dan x-aantal wachtenden, dit is in te stellen per klantingang. </t>
  </si>
  <si>
    <t>De supervisor kan zonder tussenkomst van een beheerder en op afstand een calamiteitenschakeling activeren en deactiveren, hiervoor kunnen meerdere opties worden gebruikt, bijv. via een webbrowser als via een inbelnummer. Licht toe welke mogelijkheden er zijn.</t>
  </si>
  <si>
    <t>Een beller krijgt mogelijkheid om naam/telefoonnummer in te spreken bij een wachtrij langer dan X minuten (x is in te stellen per klantingang door de supervisor of functioneel beheerder).</t>
  </si>
  <si>
    <t>E-mail</t>
  </si>
  <si>
    <t>Whatsapp</t>
  </si>
  <si>
    <t>Chat</t>
  </si>
  <si>
    <t>Twitter</t>
  </si>
  <si>
    <t>Instagram</t>
  </si>
  <si>
    <t>Facebook</t>
  </si>
  <si>
    <t>Kanaal</t>
  </si>
  <si>
    <t>1 punt</t>
  </si>
  <si>
    <t>Onderwerp</t>
  </si>
  <si>
    <t>Afzender</t>
  </si>
  <si>
    <t>Agent skills</t>
  </si>
  <si>
    <t>Kenmerken laatste bericht</t>
  </si>
  <si>
    <t>Toelichting wel/niet voldoen aan wens (ja/nee)</t>
  </si>
  <si>
    <t>Voldoen aan wens (ja/nee</t>
  </si>
  <si>
    <t>Totaal aantal punten</t>
  </si>
  <si>
    <t>10.1</t>
  </si>
  <si>
    <t>10.2</t>
  </si>
  <si>
    <t>11.1 / 11.2</t>
  </si>
  <si>
    <r>
      <rPr>
        <u/>
        <sz val="11"/>
        <color theme="1"/>
        <rFont val="Arial"/>
        <family val="2"/>
      </rPr>
      <t>Bericht routering</t>
    </r>
    <r>
      <rPr>
        <sz val="11"/>
        <color theme="1"/>
        <rFont val="Arial"/>
        <family val="2"/>
      </rPr>
      <t xml:space="preserve">
Omnichannel bestaat uit de eerdergenoemde Callcenter functies met daaraan toegevoegd de routering van berichten uit e-mail, whatsapp, chat, twitter, Instagram en facebook. Geef aan welke mogelijkheden de KCC-oplossing biedt.
De routering van berichten:
•	Op basis van het kanaal;
•	Op basis van het onderwerp;
•	Op basis van de skills van de KCC-agenten;
•	Op basis van de afzender van het bericht; 
•	Op basis van de historische kenmerken van het laatste bericht zoals, laatst geselecteerde agent en afzender.
Geef aan welke mogelijkheden de KCC-oplossing biedt.</t>
    </r>
  </si>
  <si>
    <t>12.2</t>
  </si>
  <si>
    <t xml:space="preserve">12.3 </t>
  </si>
  <si>
    <t>12.4</t>
  </si>
  <si>
    <t>14.2</t>
  </si>
  <si>
    <t xml:space="preserve">14.3 </t>
  </si>
  <si>
    <t xml:space="preserve">14.4 </t>
  </si>
  <si>
    <t xml:space="preserve">14.5 </t>
  </si>
  <si>
    <t>14.6</t>
  </si>
  <si>
    <t xml:space="preserve">15.1 </t>
  </si>
  <si>
    <r>
      <t xml:space="preserve">11.1 / 11.2 Gesloten sub-Gunningscriteria, ‘omnichannel matrix’ (max. 30 </t>
    </r>
    <r>
      <rPr>
        <b/>
        <sz val="14"/>
        <rFont val="Arial"/>
        <family val="2"/>
      </rPr>
      <t>punten)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</si>
</sst>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ArialMT"/>
      <family val="2"/>
    </font>
    <font>
      <b/>
      <sz val="16"/>
      <color theme="1"/>
      <name val="ArialMT"/>
    </font>
    <font>
      <b/>
      <sz val="14"/>
      <color theme="1"/>
      <name val="ArialMT"/>
    </font>
    <font>
      <sz val="8"/>
      <name val="ArialMT"/>
      <family val="2"/>
    </font>
    <font>
      <sz val="11"/>
      <color theme="1"/>
      <name val="Arial"/>
      <family val="2"/>
    </font>
    <font>
      <b/>
      <sz val="14"/>
      <color theme="1"/>
      <name val="Arial"/>
      <family val="2"/>
    </font>
    <font>
      <u/>
      <sz val="11"/>
      <color theme="1"/>
      <name val="Arial"/>
      <family val="2"/>
    </font>
    <font>
      <b/>
      <sz val="14"/>
      <name val="ArialMT"/>
    </font>
    <font>
      <b/>
      <sz val="14"/>
      <name val="Arial"/>
      <family val="2"/>
    </font>
    <font>
      <sz val="12"/>
      <color theme="1"/>
      <name val="ArialMT"/>
    </font>
  </fonts>
  <fills count="6">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F99B"/>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0">
    <xf numFmtId="0" fontId="0" fillId="0" borderId="0" xfId="0"/>
    <xf numFmtId="0" fontId="0" fillId="0" borderId="0" xfId="0" applyAlignment="1">
      <alignment vertical="top"/>
    </xf>
    <xf numFmtId="0" fontId="2" fillId="4" borderId="0" xfId="0" applyFont="1" applyFill="1" applyAlignment="1">
      <alignment vertical="top"/>
    </xf>
    <xf numFmtId="0" fontId="2" fillId="2" borderId="0" xfId="0" applyFont="1" applyFill="1" applyAlignment="1">
      <alignment vertical="top" wrapText="1"/>
    </xf>
    <xf numFmtId="0" fontId="2" fillId="2" borderId="0" xfId="0" applyFont="1" applyFill="1" applyAlignment="1">
      <alignment vertical="top"/>
    </xf>
    <xf numFmtId="0" fontId="0" fillId="2" borderId="0" xfId="0" applyFill="1"/>
    <xf numFmtId="0" fontId="4" fillId="2" borderId="0" xfId="0" applyFont="1" applyFill="1" applyAlignment="1">
      <alignment vertical="top"/>
    </xf>
    <xf numFmtId="0" fontId="4" fillId="0" borderId="0" xfId="0" applyFont="1" applyAlignment="1">
      <alignment vertical="top"/>
    </xf>
    <xf numFmtId="0" fontId="5" fillId="4" borderId="0" xfId="0" applyFont="1" applyFill="1" applyAlignment="1">
      <alignment vertical="top"/>
    </xf>
    <xf numFmtId="0" fontId="4" fillId="0" borderId="0" xfId="0" applyFont="1"/>
    <xf numFmtId="0" fontId="2" fillId="2" borderId="0" xfId="0" applyFont="1" applyFill="1" applyAlignment="1">
      <alignment vertical="center"/>
    </xf>
    <xf numFmtId="0" fontId="1" fillId="0" borderId="0" xfId="0" applyFont="1" applyAlignment="1">
      <alignment vertical="center"/>
    </xf>
    <xf numFmtId="0" fontId="2" fillId="2" borderId="1" xfId="0" applyFont="1" applyFill="1" applyBorder="1" applyAlignment="1">
      <alignment vertical="center"/>
    </xf>
    <xf numFmtId="0" fontId="0" fillId="2" borderId="1" xfId="0" applyFill="1" applyBorder="1" applyAlignment="1">
      <alignment vertical="top"/>
    </xf>
    <xf numFmtId="0" fontId="0" fillId="4" borderId="1" xfId="0" applyFill="1" applyBorder="1" applyAlignment="1">
      <alignment vertical="top"/>
    </xf>
    <xf numFmtId="0" fontId="0" fillId="2" borderId="2" xfId="0" applyFill="1" applyBorder="1" applyAlignment="1">
      <alignment vertical="top"/>
    </xf>
    <xf numFmtId="0" fontId="0" fillId="4" borderId="2" xfId="0" applyFill="1" applyBorder="1" applyAlignment="1">
      <alignment vertical="top"/>
    </xf>
    <xf numFmtId="0" fontId="4" fillId="2" borderId="1" xfId="0" applyFont="1" applyFill="1" applyBorder="1" applyAlignment="1">
      <alignment vertical="top" wrapText="1"/>
    </xf>
    <xf numFmtId="0" fontId="4" fillId="4" borderId="1" xfId="0" applyFont="1" applyFill="1" applyBorder="1" applyAlignment="1">
      <alignment vertical="top" wrapText="1"/>
    </xf>
    <xf numFmtId="0" fontId="2" fillId="4" borderId="1" xfId="0" applyFont="1" applyFill="1" applyBorder="1"/>
    <xf numFmtId="0" fontId="9" fillId="4" borderId="1" xfId="0" applyFont="1" applyFill="1" applyBorder="1" applyAlignment="1">
      <alignment wrapText="1"/>
    </xf>
    <xf numFmtId="0" fontId="2" fillId="4" borderId="0" xfId="0" applyFont="1" applyFill="1" applyAlignment="1">
      <alignment horizontal="center" vertical="top"/>
    </xf>
    <xf numFmtId="0" fontId="2" fillId="3" borderId="0" xfId="0" applyFont="1" applyFill="1" applyAlignment="1">
      <alignment horizontal="center" vertical="top"/>
    </xf>
    <xf numFmtId="0" fontId="1" fillId="0" borderId="0" xfId="0" applyFont="1" applyAlignment="1">
      <alignment horizontal="left" vertical="center"/>
    </xf>
    <xf numFmtId="0" fontId="7" fillId="4" borderId="0" xfId="0" applyFont="1" applyFill="1" applyAlignment="1">
      <alignment horizontal="center" vertical="top" wrapText="1"/>
    </xf>
    <xf numFmtId="0" fontId="0" fillId="3" borderId="0" xfId="0" applyFill="1" applyAlignment="1" applyProtection="1">
      <alignment vertical="top" wrapText="1"/>
      <protection locked="0"/>
    </xf>
    <xf numFmtId="0" fontId="0" fillId="5" borderId="1" xfId="0" applyFill="1" applyBorder="1" applyAlignment="1" applyProtection="1">
      <alignment horizontal="left" vertical="top" wrapText="1"/>
      <protection locked="0"/>
    </xf>
    <xf numFmtId="0" fontId="0" fillId="3" borderId="1" xfId="0" applyFill="1" applyBorder="1" applyAlignment="1" applyProtection="1">
      <alignment horizontal="left" vertical="top" wrapText="1"/>
      <protection locked="0"/>
    </xf>
    <xf numFmtId="0" fontId="2" fillId="3" borderId="1" xfId="0" applyFont="1" applyFill="1" applyBorder="1" applyAlignment="1" applyProtection="1">
      <alignment vertical="center" wrapText="1"/>
      <protection locked="0"/>
    </xf>
    <xf numFmtId="0" fontId="2" fillId="4" borderId="0" xfId="0" applyFont="1" applyFill="1" applyAlignment="1">
      <alignment vertical="top" wrapText="1"/>
    </xf>
  </cellXfs>
  <cellStyles count="1">
    <cellStyle name="Standaard" xfId="0" builtinId="0"/>
  </cellStyles>
  <dxfs count="0"/>
  <tableStyles count="0" defaultTableStyle="TableStyleMedium2" defaultPivotStyle="PivotStyleLight16"/>
  <colors>
    <mruColors>
      <color rgb="FFFFF99B"/>
      <color rgb="FFEFFF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AF98C-F17A-8D4F-BA5A-F4A9F3A01865}">
  <dimension ref="A2:P33"/>
  <sheetViews>
    <sheetView showGridLines="0" tabSelected="1" zoomScale="40" zoomScaleNormal="40" workbookViewId="0">
      <selection activeCell="C33" sqref="C33"/>
    </sheetView>
  </sheetViews>
  <sheetFormatPr defaultColWidth="10.6640625" defaultRowHeight="14"/>
  <cols>
    <col min="1" max="1" width="39.1640625" customWidth="1"/>
    <col min="2" max="2" width="99.25" style="9" customWidth="1"/>
    <col min="3" max="3" width="98.9140625" customWidth="1"/>
    <col min="4" max="4" width="24.25" bestFit="1" customWidth="1"/>
    <col min="5" max="5" width="10.08203125" bestFit="1" customWidth="1"/>
    <col min="6" max="6" width="12.33203125" bestFit="1" customWidth="1"/>
    <col min="7" max="7" width="14.9140625" bestFit="1" customWidth="1"/>
    <col min="8" max="8" width="12.33203125" bestFit="1" customWidth="1"/>
    <col min="9" max="9" width="6.08203125" bestFit="1" customWidth="1"/>
    <col min="10" max="10" width="12.33203125" bestFit="1" customWidth="1"/>
    <col min="11" max="11" width="8.75" bestFit="1" customWidth="1"/>
    <col min="12" max="12" width="12.33203125" bestFit="1" customWidth="1"/>
    <col min="13" max="13" width="12.08203125" bestFit="1" customWidth="1"/>
    <col min="14" max="14" width="12.33203125" bestFit="1" customWidth="1"/>
    <col min="15" max="15" width="11.9140625" bestFit="1" customWidth="1"/>
    <col min="16" max="16" width="12.33203125" bestFit="1" customWidth="1"/>
  </cols>
  <sheetData>
    <row r="2" spans="1:16" ht="20.65" customHeight="1">
      <c r="A2" s="23" t="s">
        <v>13</v>
      </c>
      <c r="B2" s="23"/>
      <c r="C2" s="1"/>
      <c r="D2" s="24" t="s">
        <v>61</v>
      </c>
      <c r="E2" s="24"/>
      <c r="F2" s="24"/>
      <c r="G2" s="24"/>
      <c r="H2" s="24"/>
      <c r="I2" s="24"/>
      <c r="J2" s="24"/>
      <c r="K2" s="24"/>
      <c r="L2" s="24"/>
      <c r="M2" s="24"/>
      <c r="N2" s="24"/>
      <c r="O2" s="24"/>
      <c r="P2" s="24"/>
    </row>
    <row r="3" spans="1:16" ht="58.5" customHeight="1">
      <c r="A3" s="10" t="s">
        <v>0</v>
      </c>
      <c r="B3" s="25"/>
      <c r="C3" s="1"/>
      <c r="D3" s="2"/>
      <c r="E3" s="19" t="s">
        <v>33</v>
      </c>
      <c r="F3" s="20" t="s">
        <v>46</v>
      </c>
      <c r="G3" s="19" t="s">
        <v>34</v>
      </c>
      <c r="H3" s="20" t="s">
        <v>46</v>
      </c>
      <c r="I3" s="19" t="s">
        <v>35</v>
      </c>
      <c r="J3" s="20" t="s">
        <v>46</v>
      </c>
      <c r="K3" s="19" t="s">
        <v>36</v>
      </c>
      <c r="L3" s="20" t="s">
        <v>46</v>
      </c>
      <c r="M3" s="19" t="s">
        <v>37</v>
      </c>
      <c r="N3" s="20" t="s">
        <v>46</v>
      </c>
      <c r="O3" s="19" t="s">
        <v>38</v>
      </c>
      <c r="P3" s="20" t="s">
        <v>46</v>
      </c>
    </row>
    <row r="4" spans="1:16" ht="18">
      <c r="A4" s="10" t="s">
        <v>1</v>
      </c>
      <c r="B4" s="4" t="s">
        <v>11</v>
      </c>
      <c r="C4" s="1"/>
      <c r="D4" s="15" t="s">
        <v>39</v>
      </c>
      <c r="E4" s="13" t="s">
        <v>40</v>
      </c>
      <c r="F4" s="26"/>
      <c r="G4" s="13" t="s">
        <v>40</v>
      </c>
      <c r="H4" s="26"/>
      <c r="I4" s="13" t="s">
        <v>40</v>
      </c>
      <c r="J4" s="26"/>
      <c r="K4" s="13" t="s">
        <v>40</v>
      </c>
      <c r="L4" s="26"/>
      <c r="M4" s="13" t="s">
        <v>40</v>
      </c>
      <c r="N4" s="26"/>
      <c r="O4" s="13" t="s">
        <v>40</v>
      </c>
      <c r="P4" s="26"/>
    </row>
    <row r="5" spans="1:16" ht="18">
      <c r="A5" s="10" t="s">
        <v>2</v>
      </c>
      <c r="B5" s="4" t="s">
        <v>4</v>
      </c>
      <c r="C5" s="1"/>
      <c r="D5" s="16" t="s">
        <v>41</v>
      </c>
      <c r="E5" s="14" t="s">
        <v>40</v>
      </c>
      <c r="F5" s="26"/>
      <c r="G5" s="14" t="s">
        <v>40</v>
      </c>
      <c r="H5" s="27"/>
      <c r="I5" s="14" t="s">
        <v>40</v>
      </c>
      <c r="J5" s="27"/>
      <c r="K5" s="14" t="s">
        <v>40</v>
      </c>
      <c r="L5" s="27"/>
      <c r="M5" s="14" t="s">
        <v>40</v>
      </c>
      <c r="N5" s="27"/>
      <c r="O5" s="14" t="s">
        <v>40</v>
      </c>
      <c r="P5" s="27"/>
    </row>
    <row r="6" spans="1:16" ht="18" customHeight="1">
      <c r="A6" s="10" t="s">
        <v>3</v>
      </c>
      <c r="B6" s="3" t="s">
        <v>12</v>
      </c>
      <c r="C6" s="1"/>
      <c r="D6" s="15" t="s">
        <v>42</v>
      </c>
      <c r="E6" s="13" t="s">
        <v>40</v>
      </c>
      <c r="F6" s="26"/>
      <c r="G6" s="13" t="s">
        <v>40</v>
      </c>
      <c r="H6" s="26"/>
      <c r="I6" s="13" t="s">
        <v>40</v>
      </c>
      <c r="J6" s="26"/>
      <c r="K6" s="13" t="s">
        <v>40</v>
      </c>
      <c r="L6" s="26"/>
      <c r="M6" s="13" t="s">
        <v>40</v>
      </c>
      <c r="N6" s="26"/>
      <c r="O6" s="13" t="s">
        <v>40</v>
      </c>
      <c r="P6" s="26"/>
    </row>
    <row r="7" spans="1:16" ht="14" customHeight="1">
      <c r="A7" s="5"/>
      <c r="B7" s="6"/>
      <c r="C7" s="1"/>
      <c r="D7" s="16" t="s">
        <v>43</v>
      </c>
      <c r="E7" s="14" t="s">
        <v>40</v>
      </c>
      <c r="F7" s="27"/>
      <c r="G7" s="14" t="s">
        <v>40</v>
      </c>
      <c r="H7" s="27"/>
      <c r="I7" s="14" t="s">
        <v>40</v>
      </c>
      <c r="J7" s="27"/>
      <c r="K7" s="14" t="s">
        <v>40</v>
      </c>
      <c r="L7" s="27"/>
      <c r="M7" s="14" t="s">
        <v>40</v>
      </c>
      <c r="N7" s="27"/>
      <c r="O7" s="14" t="s">
        <v>40</v>
      </c>
      <c r="P7" s="27"/>
    </row>
    <row r="8" spans="1:16" ht="14" customHeight="1">
      <c r="A8" s="5"/>
      <c r="B8" s="6"/>
      <c r="C8" s="1"/>
      <c r="D8" s="15" t="s">
        <v>44</v>
      </c>
      <c r="E8" s="13" t="s">
        <v>40</v>
      </c>
      <c r="F8" s="26"/>
      <c r="G8" s="13" t="s">
        <v>40</v>
      </c>
      <c r="H8" s="26"/>
      <c r="I8" s="13" t="s">
        <v>40</v>
      </c>
      <c r="J8" s="26"/>
      <c r="K8" s="13" t="s">
        <v>40</v>
      </c>
      <c r="L8" s="26"/>
      <c r="M8" s="13" t="s">
        <v>40</v>
      </c>
      <c r="N8" s="26"/>
      <c r="O8" s="13" t="s">
        <v>40</v>
      </c>
      <c r="P8" s="26"/>
    </row>
    <row r="9" spans="1:16">
      <c r="B9" s="7"/>
      <c r="C9" s="1"/>
    </row>
    <row r="10" spans="1:16" ht="36">
      <c r="A10" s="29" t="s">
        <v>14</v>
      </c>
      <c r="B10" s="8" t="s">
        <v>15</v>
      </c>
      <c r="C10" s="2" t="s">
        <v>45</v>
      </c>
      <c r="F10" s="21" t="s">
        <v>47</v>
      </c>
      <c r="G10" s="21"/>
      <c r="H10" s="22">
        <f>COUNTIFS(F4:P8,"Ja")</f>
        <v>0</v>
      </c>
      <c r="I10" s="22"/>
    </row>
    <row r="11" spans="1:16" ht="56">
      <c r="A11" s="13" t="s">
        <v>48</v>
      </c>
      <c r="B11" s="17" t="s">
        <v>16</v>
      </c>
      <c r="C11" s="26"/>
    </row>
    <row r="12" spans="1:16" ht="28">
      <c r="A12" s="14" t="s">
        <v>49</v>
      </c>
      <c r="B12" s="18" t="s">
        <v>17</v>
      </c>
      <c r="C12" s="27"/>
    </row>
    <row r="13" spans="1:16" ht="168">
      <c r="A13" s="13" t="s">
        <v>50</v>
      </c>
      <c r="B13" s="17" t="s">
        <v>51</v>
      </c>
      <c r="C13" s="26"/>
    </row>
    <row r="14" spans="1:16" ht="28">
      <c r="A14" s="13" t="s">
        <v>18</v>
      </c>
      <c r="B14" s="17" t="s">
        <v>19</v>
      </c>
      <c r="C14" s="26"/>
    </row>
    <row r="15" spans="1:16" ht="28">
      <c r="A15" s="14" t="s">
        <v>52</v>
      </c>
      <c r="B15" s="18" t="s">
        <v>20</v>
      </c>
      <c r="C15" s="27"/>
    </row>
    <row r="16" spans="1:16" ht="28">
      <c r="A16" s="13" t="s">
        <v>53</v>
      </c>
      <c r="B16" s="17" t="s">
        <v>21</v>
      </c>
      <c r="C16" s="26"/>
    </row>
    <row r="17" spans="1:3" ht="56">
      <c r="A17" s="14" t="s">
        <v>54</v>
      </c>
      <c r="B17" s="18" t="s">
        <v>22</v>
      </c>
      <c r="C17" s="27"/>
    </row>
    <row r="18" spans="1:3" ht="28">
      <c r="A18" s="13" t="s">
        <v>23</v>
      </c>
      <c r="B18" s="17" t="s">
        <v>24</v>
      </c>
      <c r="C18" s="26"/>
    </row>
    <row r="19" spans="1:3" ht="56">
      <c r="A19" s="13" t="s">
        <v>25</v>
      </c>
      <c r="B19" s="17" t="s">
        <v>26</v>
      </c>
      <c r="C19" s="26"/>
    </row>
    <row r="20" spans="1:3">
      <c r="A20" s="14" t="s">
        <v>55</v>
      </c>
      <c r="B20" s="18" t="s">
        <v>27</v>
      </c>
      <c r="C20" s="27"/>
    </row>
    <row r="21" spans="1:3" ht="42">
      <c r="A21" s="13" t="s">
        <v>56</v>
      </c>
      <c r="B21" s="17" t="s">
        <v>28</v>
      </c>
      <c r="C21" s="26"/>
    </row>
    <row r="22" spans="1:3" ht="28">
      <c r="A22" s="14" t="s">
        <v>57</v>
      </c>
      <c r="B22" s="18" t="s">
        <v>29</v>
      </c>
      <c r="C22" s="27"/>
    </row>
    <row r="23" spans="1:3" ht="28">
      <c r="A23" s="13" t="s">
        <v>58</v>
      </c>
      <c r="B23" s="17" t="s">
        <v>30</v>
      </c>
      <c r="C23" s="26"/>
    </row>
    <row r="24" spans="1:3" ht="42">
      <c r="A24" s="14" t="s">
        <v>59</v>
      </c>
      <c r="B24" s="18" t="s">
        <v>31</v>
      </c>
      <c r="C24" s="27"/>
    </row>
    <row r="25" spans="1:3" ht="28">
      <c r="A25" s="13" t="s">
        <v>60</v>
      </c>
      <c r="B25" s="17" t="s">
        <v>32</v>
      </c>
      <c r="C25" s="26"/>
    </row>
    <row r="28" spans="1:3" ht="20">
      <c r="A28" s="11" t="s">
        <v>10</v>
      </c>
      <c r="B28" s="11"/>
    </row>
    <row r="29" spans="1:3" ht="50" customHeight="1">
      <c r="A29" s="12" t="s">
        <v>5</v>
      </c>
      <c r="B29" s="28"/>
    </row>
    <row r="30" spans="1:3" ht="50" customHeight="1">
      <c r="A30" s="12" t="s">
        <v>6</v>
      </c>
      <c r="B30" s="28"/>
    </row>
    <row r="31" spans="1:3" ht="50" customHeight="1">
      <c r="A31" s="12" t="s">
        <v>7</v>
      </c>
      <c r="B31" s="28"/>
    </row>
    <row r="32" spans="1:3" ht="70" customHeight="1">
      <c r="A32" s="12" t="s">
        <v>8</v>
      </c>
      <c r="B32" s="28"/>
    </row>
    <row r="33" spans="1:2" ht="70" customHeight="1">
      <c r="A33" s="12" t="s">
        <v>9</v>
      </c>
      <c r="B33" s="28"/>
    </row>
  </sheetData>
  <mergeCells count="4">
    <mergeCell ref="F10:G10"/>
    <mergeCell ref="H10:I10"/>
    <mergeCell ref="A2:B2"/>
    <mergeCell ref="D2:P2"/>
  </mergeCells>
  <phoneticPr fontId="3" type="noConversion"/>
  <dataValidations count="1">
    <dataValidation type="list" allowBlank="1" showInputMessage="1" showErrorMessage="1" sqref="F4:F8 H4:H8 J4:J8 L4:L8 N4:N8 P4:P8" xr:uid="{0AE54E5F-CB99-400D-809F-CA854CF596DD}">
      <formula1>"Ja,Nee"</formula1>
    </dataValidation>
  </dataValidation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Wensen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Hupkens</dc:creator>
  <cp:lastModifiedBy>Wijnands, Tim</cp:lastModifiedBy>
  <dcterms:created xsi:type="dcterms:W3CDTF">2023-01-10T09:01:12Z</dcterms:created>
  <dcterms:modified xsi:type="dcterms:W3CDTF">2023-06-08T07:37:52Z</dcterms:modified>
</cp:coreProperties>
</file>