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05" yWindow="-105" windowWidth="23250" windowHeight="12570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45" i="1" l="1"/>
  <c r="E16" i="1"/>
  <c r="E17" i="1"/>
  <c r="E18" i="1"/>
  <c r="E19" i="1"/>
  <c r="E20" i="1"/>
  <c r="E21" i="1"/>
  <c r="E13" i="1"/>
  <c r="E41" i="1"/>
  <c r="E42" i="1"/>
  <c r="E43" i="1"/>
  <c r="E44" i="1"/>
  <c r="E40" i="1"/>
  <c r="E23" i="1"/>
  <c r="E24" i="1"/>
  <c r="E25" i="1"/>
  <c r="E12" i="1"/>
  <c r="E11" i="1"/>
  <c r="E31" i="1"/>
  <c r="E33" i="1"/>
  <c r="E34" i="1"/>
  <c r="E26" i="1"/>
  <c r="E30" i="1"/>
  <c r="E29" i="1"/>
  <c r="E28" i="1"/>
  <c r="E14" i="1"/>
  <c r="E10" i="1" l="1"/>
  <c r="E36" i="1" s="1"/>
</calcChain>
</file>

<file path=xl/sharedStrings.xml><?xml version="1.0" encoding="utf-8"?>
<sst xmlns="http://schemas.openxmlformats.org/spreadsheetml/2006/main" count="62" uniqueCount="60">
  <si>
    <t>Publicatie</t>
  </si>
  <si>
    <t>Referentie</t>
  </si>
  <si>
    <t>Nummer</t>
  </si>
  <si>
    <t>Omschrijving</t>
  </si>
  <si>
    <t>Kosten eenmalig</t>
  </si>
  <si>
    <t>Kosten per jaar</t>
  </si>
  <si>
    <t>NB Inschrijver dient alleen de groene velden in te vullen.</t>
  </si>
  <si>
    <t>5a</t>
  </si>
  <si>
    <t>Algemeen</t>
  </si>
  <si>
    <t>Totaal</t>
  </si>
  <si>
    <r>
      <rPr>
        <b/>
        <sz val="9"/>
        <color theme="1"/>
        <rFont val="Calibri"/>
        <family val="2"/>
        <scheme val="minor"/>
      </rPr>
      <t>OF</t>
    </r>
    <r>
      <rPr>
        <sz val="9"/>
        <color theme="1"/>
        <rFont val="Calibri"/>
        <family val="2"/>
        <scheme val="minor"/>
      </rPr>
      <t>, indien van toepassing, Jaarlijkse kosten voor het gebruiksrecht uitgesplitst naar:</t>
    </r>
  </si>
  <si>
    <t>Rectificatie:</t>
  </si>
  <si>
    <t>Prijsformulier Europese aanbesteding Telefoniecentrale en live-chat gemeente Oss</t>
  </si>
  <si>
    <t>Kosten over 4 jaar (TCO)</t>
  </si>
  <si>
    <t>2  x supervisor</t>
  </si>
  <si>
    <t>33 x ACD agent</t>
  </si>
  <si>
    <t>1200x normale gebruikers</t>
  </si>
  <si>
    <t>Kosten ten behoeve van de kwaliteitsonderdelen (subgunningscriteria)</t>
  </si>
  <si>
    <t>Beheerorganisatie</t>
  </si>
  <si>
    <t>Uitwijkplan</t>
  </si>
  <si>
    <t>Implementatie en opleidingsplan (voor zover niet opgenomen in onderdeel 1)</t>
  </si>
  <si>
    <t>5b</t>
  </si>
  <si>
    <t>5c</t>
  </si>
  <si>
    <t>Wensen</t>
  </si>
  <si>
    <t>Kosten ten behoeve van het invullen van de wensen (subgunningscriteria)</t>
  </si>
  <si>
    <t>click-to-dial vanuit andere apps en documenten</t>
  </si>
  <si>
    <t>aanvullende functies chat functie voor het KCC</t>
  </si>
  <si>
    <t>gebruiker kan zelf instellen welk nummer wordt meegestuurd</t>
  </si>
  <si>
    <t>terugval op basis van aard oproep</t>
  </si>
  <si>
    <t>extra informatie KCC bij terugvallende oproepen</t>
  </si>
  <si>
    <t>Overige relevante kosten</t>
  </si>
  <si>
    <t>…</t>
  </si>
  <si>
    <t xml:space="preserve">Eenmalige en jaarlijkse kosten voor aansluiten van de SIP trunks van de gemeente op de oplossing </t>
  </si>
  <si>
    <t>Eenmalige kosten voor de installatie, implementatie, inrichting en live-gang van de oplossing en de migratie vanuit de bestaande oplossing</t>
  </si>
  <si>
    <t>Eenmalige kosten voor Projectmanagement</t>
  </si>
  <si>
    <t xml:space="preserve">Jaarlijkse kosten voor het onderhoud en de ondersteuning op de oplossing. </t>
  </si>
  <si>
    <r>
      <rPr>
        <b/>
        <sz val="9"/>
        <color theme="1"/>
        <rFont val="Calibri"/>
        <family val="2"/>
        <scheme val="minor"/>
      </rPr>
      <t>OF</t>
    </r>
    <r>
      <rPr>
        <sz val="9"/>
        <color theme="1"/>
        <rFont val="Calibri"/>
        <family val="2"/>
        <scheme val="minor"/>
      </rPr>
      <t>, indien van toepassing, Jaarlijkse kosten voor onderhoud en ondersteuning uitgesplitst naar:</t>
    </r>
  </si>
  <si>
    <t>Beschikbaarheidsgarantie</t>
  </si>
  <si>
    <t>Incidentbeheer</t>
  </si>
  <si>
    <t>Beschikbaarheidsbeheer</t>
  </si>
  <si>
    <t>Configuratiebeheer</t>
  </si>
  <si>
    <t>Overige contractvoorwaarden</t>
  </si>
  <si>
    <t>Jaarlijkse kosten voor de cloud hosting en aanbieden van de totaal oplossing</t>
  </si>
  <si>
    <t>Jaarlijkse kosten voor het gebruiksrecht van de totaal oplossing (telefonie, livechat, centrale, KCC module, app, softphone etc.)</t>
  </si>
  <si>
    <t>8a</t>
  </si>
  <si>
    <t>8b</t>
  </si>
  <si>
    <t>9a</t>
  </si>
  <si>
    <t>9b</t>
  </si>
  <si>
    <t>Jaarlijkse kosten voor upgrades en updates</t>
  </si>
  <si>
    <t>5d</t>
  </si>
  <si>
    <t>5e</t>
  </si>
  <si>
    <t>6a</t>
  </si>
  <si>
    <t>6b</t>
  </si>
  <si>
    <t>6c</t>
  </si>
  <si>
    <t>8c</t>
  </si>
  <si>
    <t>10a</t>
  </si>
  <si>
    <t>10b</t>
  </si>
  <si>
    <t>10c</t>
  </si>
  <si>
    <t>10d</t>
  </si>
  <si>
    <t>10e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</si>
</sst>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vertical="top" wrapText="1"/>
    </xf>
    <xf numFmtId="0" fontId="1" fillId="0" borderId="1" xfId="0" applyFont="1" applyBorder="1" applyAlignment="1">
      <alignment vertical="top" wrapText="1"/>
    </xf>
    <xf numFmtId="0" fontId="2" fillId="0" borderId="0" xfId="0" applyFont="1"/>
    <xf numFmtId="0" fontId="1" fillId="0" borderId="0" xfId="0" applyFont="1"/>
    <xf numFmtId="49" fontId="1" fillId="0" borderId="0" xfId="0" applyNumberFormat="1" applyFont="1"/>
    <xf numFmtId="0" fontId="2" fillId="2" borderId="1" xfId="0" applyFont="1" applyFill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4" fontId="1" fillId="3" borderId="1" xfId="0" applyNumberFormat="1" applyFont="1" applyFill="1" applyBorder="1" applyAlignment="1">
      <alignment vertical="top" wrapText="1"/>
    </xf>
    <xf numFmtId="4" fontId="1" fillId="4" borderId="1" xfId="0" applyNumberFormat="1" applyFont="1" applyFill="1" applyBorder="1" applyAlignment="1">
      <alignment vertical="top" wrapText="1"/>
    </xf>
    <xf numFmtId="4" fontId="1" fillId="2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0" fontId="3" fillId="0" borderId="0" xfId="0" applyFont="1"/>
    <xf numFmtId="0" fontId="2" fillId="5" borderId="2" xfId="0" applyFont="1" applyFill="1" applyBorder="1" applyAlignment="1">
      <alignment vertical="top"/>
    </xf>
    <xf numFmtId="0" fontId="2" fillId="5" borderId="3" xfId="0" applyFont="1" applyFill="1" applyBorder="1" applyAlignment="1">
      <alignment vertical="top"/>
    </xf>
    <xf numFmtId="0" fontId="2" fillId="5" borderId="3" xfId="0" applyFont="1" applyFill="1" applyBorder="1" applyAlignment="1">
      <alignment vertical="top" wrapText="1"/>
    </xf>
    <xf numFmtId="0" fontId="2" fillId="5" borderId="4" xfId="0" applyFont="1" applyFill="1" applyBorder="1" applyAlignment="1">
      <alignment vertical="top" wrapText="1"/>
    </xf>
    <xf numFmtId="0" fontId="1" fillId="5" borderId="2" xfId="0" applyFont="1" applyFill="1" applyBorder="1" applyAlignment="1">
      <alignment horizontal="right" vertical="top" wrapText="1"/>
    </xf>
    <xf numFmtId="4" fontId="1" fillId="5" borderId="3" xfId="0" applyNumberFormat="1" applyFont="1" applyFill="1" applyBorder="1" applyAlignment="1">
      <alignment vertical="top" wrapText="1"/>
    </xf>
    <xf numFmtId="4" fontId="1" fillId="5" borderId="4" xfId="0" applyNumberFormat="1" applyFont="1" applyFill="1" applyBorder="1" applyAlignment="1">
      <alignment vertical="top" wrapText="1"/>
    </xf>
    <xf numFmtId="0" fontId="2" fillId="2" borderId="2" xfId="0" applyFont="1" applyFill="1" applyBorder="1" applyAlignment="1">
      <alignment vertical="top" wrapText="1"/>
    </xf>
    <xf numFmtId="4" fontId="2" fillId="2" borderId="4" xfId="0" applyNumberFormat="1" applyFont="1" applyFill="1" applyBorder="1" applyAlignment="1">
      <alignment vertical="top" wrapText="1"/>
    </xf>
    <xf numFmtId="0" fontId="2" fillId="2" borderId="4" xfId="0" applyFont="1" applyFill="1" applyBorder="1" applyAlignment="1">
      <alignment horizontal="right" vertical="top" wrapText="1"/>
    </xf>
    <xf numFmtId="0" fontId="1" fillId="6" borderId="0" xfId="0" applyFont="1" applyFill="1"/>
    <xf numFmtId="0" fontId="2" fillId="2" borderId="3" xfId="0" applyFont="1" applyFill="1" applyBorder="1" applyAlignment="1">
      <alignment horizontal="right" vertical="top" wrapText="1"/>
    </xf>
    <xf numFmtId="0" fontId="2" fillId="2" borderId="3" xfId="0" applyFont="1" applyFill="1" applyBorder="1" applyAlignment="1">
      <alignment vertical="top" wrapText="1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tabSelected="1" topLeftCell="A22" zoomScale="145" zoomScaleNormal="145" workbookViewId="0">
      <selection activeCell="A31" sqref="A31"/>
    </sheetView>
  </sheetViews>
  <sheetFormatPr defaultRowHeight="15" x14ac:dyDescent="0.25"/>
  <cols>
    <col min="1" max="1" width="11.28515625" customWidth="1"/>
    <col min="2" max="2" width="61.28515625" customWidth="1"/>
    <col min="3" max="5" width="12.7109375" customWidth="1"/>
  </cols>
  <sheetData>
    <row r="1" spans="1:5" x14ac:dyDescent="0.25">
      <c r="A1" s="13" t="s">
        <v>12</v>
      </c>
      <c r="B1" s="4"/>
      <c r="C1" s="4"/>
      <c r="D1" s="4"/>
      <c r="E1" s="4"/>
    </row>
    <row r="2" spans="1:5" x14ac:dyDescent="0.25">
      <c r="A2" s="4" t="s">
        <v>0</v>
      </c>
      <c r="B2" s="5"/>
      <c r="C2" s="4"/>
      <c r="D2" s="4"/>
      <c r="E2" s="4"/>
    </row>
    <row r="3" spans="1:5" x14ac:dyDescent="0.25">
      <c r="A3" s="4" t="s">
        <v>1</v>
      </c>
      <c r="B3" s="4"/>
      <c r="C3" s="4"/>
      <c r="D3" s="4"/>
      <c r="E3" s="4"/>
    </row>
    <row r="4" spans="1:5" x14ac:dyDescent="0.25">
      <c r="A4" s="4" t="s">
        <v>11</v>
      </c>
      <c r="B4" s="24"/>
      <c r="C4" s="4"/>
      <c r="D4" s="4"/>
      <c r="E4" s="4"/>
    </row>
    <row r="5" spans="1:5" x14ac:dyDescent="0.25">
      <c r="A5" s="4"/>
      <c r="B5" s="4"/>
      <c r="C5" s="4"/>
      <c r="D5" s="4"/>
      <c r="E5" s="4"/>
    </row>
    <row r="6" spans="1:5" x14ac:dyDescent="0.25">
      <c r="A6" s="3" t="s">
        <v>6</v>
      </c>
      <c r="B6" s="4"/>
      <c r="C6" s="4"/>
      <c r="D6" s="4"/>
      <c r="E6" s="4"/>
    </row>
    <row r="7" spans="1:5" x14ac:dyDescent="0.25">
      <c r="A7" s="4"/>
      <c r="B7" s="4"/>
      <c r="C7" s="4"/>
      <c r="D7" s="4"/>
      <c r="E7" s="4"/>
    </row>
    <row r="8" spans="1:5" ht="24" x14ac:dyDescent="0.25">
      <c r="A8" s="6" t="s">
        <v>2</v>
      </c>
      <c r="B8" s="6" t="s">
        <v>3</v>
      </c>
      <c r="C8" s="7" t="s">
        <v>4</v>
      </c>
      <c r="D8" s="7" t="s">
        <v>5</v>
      </c>
      <c r="E8" s="7" t="s">
        <v>13</v>
      </c>
    </row>
    <row r="9" spans="1:5" x14ac:dyDescent="0.25">
      <c r="A9" s="14"/>
      <c r="B9" s="15" t="s">
        <v>8</v>
      </c>
      <c r="C9" s="16"/>
      <c r="D9" s="16"/>
      <c r="E9" s="17"/>
    </row>
    <row r="10" spans="1:5" ht="24" x14ac:dyDescent="0.25">
      <c r="A10" s="8">
        <v>1</v>
      </c>
      <c r="B10" s="2" t="s">
        <v>33</v>
      </c>
      <c r="C10" s="9"/>
      <c r="D10" s="10"/>
      <c r="E10" s="11">
        <f>C10</f>
        <v>0</v>
      </c>
    </row>
    <row r="11" spans="1:5" x14ac:dyDescent="0.25">
      <c r="A11" s="8">
        <v>2</v>
      </c>
      <c r="B11" s="2" t="s">
        <v>34</v>
      </c>
      <c r="C11" s="9"/>
      <c r="D11" s="10"/>
      <c r="E11" s="11">
        <f>C11</f>
        <v>0</v>
      </c>
    </row>
    <row r="12" spans="1:5" ht="24" x14ac:dyDescent="0.25">
      <c r="A12" s="8">
        <v>3</v>
      </c>
      <c r="B12" s="2" t="s">
        <v>42</v>
      </c>
      <c r="C12" s="10"/>
      <c r="D12" s="9"/>
      <c r="E12" s="11">
        <f>D12*4</f>
        <v>0</v>
      </c>
    </row>
    <row r="13" spans="1:5" x14ac:dyDescent="0.25">
      <c r="A13" s="8">
        <v>4</v>
      </c>
      <c r="B13" s="2" t="s">
        <v>48</v>
      </c>
      <c r="C13" s="10"/>
      <c r="D13" s="9"/>
      <c r="E13" s="11">
        <f>D13*4</f>
        <v>0</v>
      </c>
    </row>
    <row r="14" spans="1:5" x14ac:dyDescent="0.25">
      <c r="A14" s="8">
        <v>5</v>
      </c>
      <c r="B14" s="2" t="s">
        <v>35</v>
      </c>
      <c r="C14" s="10"/>
      <c r="D14" s="9"/>
      <c r="E14" s="11">
        <f t="shared" ref="E14:E21" si="0">D14*4</f>
        <v>0</v>
      </c>
    </row>
    <row r="15" spans="1:5" ht="24" x14ac:dyDescent="0.25">
      <c r="A15" s="8"/>
      <c r="B15" s="2" t="s">
        <v>36</v>
      </c>
      <c r="C15" s="10"/>
      <c r="D15" s="10"/>
      <c r="E15" s="10"/>
    </row>
    <row r="16" spans="1:5" x14ac:dyDescent="0.25">
      <c r="A16" s="12" t="s">
        <v>7</v>
      </c>
      <c r="B16" s="2" t="s">
        <v>37</v>
      </c>
      <c r="C16" s="10"/>
      <c r="D16" s="9"/>
      <c r="E16" s="11">
        <f t="shared" si="0"/>
        <v>0</v>
      </c>
    </row>
    <row r="17" spans="1:5" x14ac:dyDescent="0.25">
      <c r="A17" s="12" t="s">
        <v>21</v>
      </c>
      <c r="B17" s="2" t="s">
        <v>38</v>
      </c>
      <c r="C17" s="10"/>
      <c r="D17" s="9"/>
      <c r="E17" s="11">
        <f t="shared" si="0"/>
        <v>0</v>
      </c>
    </row>
    <row r="18" spans="1:5" x14ac:dyDescent="0.25">
      <c r="A18" s="12" t="s">
        <v>22</v>
      </c>
      <c r="B18" s="2" t="s">
        <v>39</v>
      </c>
      <c r="C18" s="10"/>
      <c r="D18" s="9"/>
      <c r="E18" s="11">
        <f t="shared" si="0"/>
        <v>0</v>
      </c>
    </row>
    <row r="19" spans="1:5" x14ac:dyDescent="0.25">
      <c r="A19" s="12" t="s">
        <v>49</v>
      </c>
      <c r="B19" s="2" t="s">
        <v>40</v>
      </c>
      <c r="C19" s="10"/>
      <c r="D19" s="9"/>
      <c r="E19" s="11">
        <f t="shared" si="0"/>
        <v>0</v>
      </c>
    </row>
    <row r="20" spans="1:5" x14ac:dyDescent="0.25">
      <c r="A20" s="12" t="s">
        <v>50</v>
      </c>
      <c r="B20" s="2" t="s">
        <v>41</v>
      </c>
      <c r="C20" s="10"/>
      <c r="D20" s="9"/>
      <c r="E20" s="11">
        <f t="shared" si="0"/>
        <v>0</v>
      </c>
    </row>
    <row r="21" spans="1:5" ht="24" x14ac:dyDescent="0.25">
      <c r="A21" s="8">
        <v>6</v>
      </c>
      <c r="B21" s="2" t="s">
        <v>43</v>
      </c>
      <c r="C21" s="10"/>
      <c r="D21" s="9"/>
      <c r="E21" s="11">
        <f t="shared" si="0"/>
        <v>0</v>
      </c>
    </row>
    <row r="22" spans="1:5" ht="24" x14ac:dyDescent="0.25">
      <c r="A22" s="8"/>
      <c r="B22" s="2" t="s">
        <v>10</v>
      </c>
      <c r="C22" s="10"/>
      <c r="D22" s="10"/>
      <c r="E22" s="10"/>
    </row>
    <row r="23" spans="1:5" x14ac:dyDescent="0.25">
      <c r="A23" s="12" t="s">
        <v>51</v>
      </c>
      <c r="B23" s="2" t="s">
        <v>14</v>
      </c>
      <c r="C23" s="9"/>
      <c r="D23" s="9"/>
      <c r="E23" s="11">
        <f t="shared" ref="E23:E25" si="1">C23+(D23*4)</f>
        <v>0</v>
      </c>
    </row>
    <row r="24" spans="1:5" x14ac:dyDescent="0.25">
      <c r="A24" s="12" t="s">
        <v>52</v>
      </c>
      <c r="B24" s="2" t="s">
        <v>15</v>
      </c>
      <c r="C24" s="9"/>
      <c r="D24" s="9"/>
      <c r="E24" s="11">
        <f t="shared" si="1"/>
        <v>0</v>
      </c>
    </row>
    <row r="25" spans="1:5" x14ac:dyDescent="0.25">
      <c r="A25" s="12" t="s">
        <v>53</v>
      </c>
      <c r="B25" s="2" t="s">
        <v>16</v>
      </c>
      <c r="C25" s="9"/>
      <c r="D25" s="9"/>
      <c r="E25" s="11">
        <f t="shared" si="1"/>
        <v>0</v>
      </c>
    </row>
    <row r="26" spans="1:5" ht="24" x14ac:dyDescent="0.25">
      <c r="A26" s="8">
        <v>7</v>
      </c>
      <c r="B26" s="2" t="s">
        <v>32</v>
      </c>
      <c r="C26" s="9"/>
      <c r="D26" s="9"/>
      <c r="E26" s="11">
        <f>C26+(D26*4)</f>
        <v>0</v>
      </c>
    </row>
    <row r="27" spans="1:5" x14ac:dyDescent="0.25">
      <c r="A27" s="8">
        <v>8</v>
      </c>
      <c r="B27" s="2" t="s">
        <v>17</v>
      </c>
      <c r="C27" s="10"/>
      <c r="D27" s="10"/>
      <c r="E27" s="10"/>
    </row>
    <row r="28" spans="1:5" x14ac:dyDescent="0.25">
      <c r="A28" s="12" t="s">
        <v>44</v>
      </c>
      <c r="B28" s="2" t="s">
        <v>18</v>
      </c>
      <c r="C28" s="9"/>
      <c r="D28" s="9"/>
      <c r="E28" s="11">
        <f>C28+(D28*4)</f>
        <v>0</v>
      </c>
    </row>
    <row r="29" spans="1:5" x14ac:dyDescent="0.25">
      <c r="A29" s="12" t="s">
        <v>45</v>
      </c>
      <c r="B29" s="2" t="s">
        <v>19</v>
      </c>
      <c r="C29" s="9"/>
      <c r="D29" s="9"/>
      <c r="E29" s="11">
        <f>C29+(D29*4)</f>
        <v>0</v>
      </c>
    </row>
    <row r="30" spans="1:5" ht="24" x14ac:dyDescent="0.25">
      <c r="A30" s="12" t="s">
        <v>54</v>
      </c>
      <c r="B30" s="2" t="s">
        <v>20</v>
      </c>
      <c r="C30" s="9"/>
      <c r="D30" s="9"/>
      <c r="E30" s="11">
        <f>C30+(D30*4)</f>
        <v>0</v>
      </c>
    </row>
    <row r="31" spans="1:5" x14ac:dyDescent="0.25">
      <c r="A31" s="8"/>
      <c r="B31" s="2"/>
      <c r="C31" s="10"/>
      <c r="D31" s="9"/>
      <c r="E31" s="11">
        <f t="shared" ref="E31" si="2">D31*4</f>
        <v>0</v>
      </c>
    </row>
    <row r="32" spans="1:5" x14ac:dyDescent="0.25">
      <c r="A32" s="8">
        <v>9</v>
      </c>
      <c r="B32" s="2" t="s">
        <v>30</v>
      </c>
      <c r="C32" s="10"/>
      <c r="D32" s="10"/>
      <c r="E32" s="10"/>
    </row>
    <row r="33" spans="1:5" x14ac:dyDescent="0.25">
      <c r="A33" s="12" t="s">
        <v>46</v>
      </c>
      <c r="B33" s="2" t="s">
        <v>31</v>
      </c>
      <c r="C33" s="9"/>
      <c r="D33" s="9"/>
      <c r="E33" s="11">
        <f>C33+(D33*4)</f>
        <v>0</v>
      </c>
    </row>
    <row r="34" spans="1:5" x14ac:dyDescent="0.25">
      <c r="A34" s="12" t="s">
        <v>47</v>
      </c>
      <c r="B34" s="2" t="s">
        <v>31</v>
      </c>
      <c r="C34" s="9"/>
      <c r="D34" s="9"/>
      <c r="E34" s="11">
        <f>C34+(D34*4)</f>
        <v>0</v>
      </c>
    </row>
    <row r="35" spans="1:5" x14ac:dyDescent="0.25">
      <c r="A35" s="12"/>
      <c r="B35" s="2"/>
      <c r="C35" s="10"/>
      <c r="D35" s="10"/>
      <c r="E35" s="10"/>
    </row>
    <row r="36" spans="1:5" x14ac:dyDescent="0.25">
      <c r="A36" s="21"/>
      <c r="B36" s="23"/>
      <c r="C36" s="21"/>
      <c r="D36" s="23" t="s">
        <v>9</v>
      </c>
      <c r="E36" s="22">
        <f>SUM(E10:E35)</f>
        <v>0</v>
      </c>
    </row>
    <row r="37" spans="1:5" x14ac:dyDescent="0.25">
      <c r="A37" s="21"/>
      <c r="B37" s="25"/>
      <c r="C37" s="26"/>
      <c r="D37" s="25"/>
      <c r="E37" s="22"/>
    </row>
    <row r="38" spans="1:5" x14ac:dyDescent="0.25">
      <c r="A38" s="18"/>
      <c r="B38" s="16" t="s">
        <v>23</v>
      </c>
      <c r="C38" s="19"/>
      <c r="D38" s="19"/>
      <c r="E38" s="20"/>
    </row>
    <row r="39" spans="1:5" x14ac:dyDescent="0.25">
      <c r="A39" s="8">
        <v>10</v>
      </c>
      <c r="B39" s="2" t="s">
        <v>24</v>
      </c>
      <c r="C39" s="10"/>
      <c r="D39" s="10"/>
      <c r="E39" s="10"/>
    </row>
    <row r="40" spans="1:5" x14ac:dyDescent="0.25">
      <c r="A40" s="12" t="s">
        <v>55</v>
      </c>
      <c r="B40" s="2" t="s">
        <v>25</v>
      </c>
      <c r="C40" s="9"/>
      <c r="D40" s="9"/>
      <c r="E40" s="11">
        <f>C40*(D40*4)</f>
        <v>0</v>
      </c>
    </row>
    <row r="41" spans="1:5" x14ac:dyDescent="0.25">
      <c r="A41" s="12" t="s">
        <v>56</v>
      </c>
      <c r="B41" s="2" t="s">
        <v>26</v>
      </c>
      <c r="C41" s="9"/>
      <c r="D41" s="9"/>
      <c r="E41" s="11">
        <f t="shared" ref="E41:E44" si="3">C41*(D41*4)</f>
        <v>0</v>
      </c>
    </row>
    <row r="42" spans="1:5" x14ac:dyDescent="0.25">
      <c r="A42" s="12" t="s">
        <v>57</v>
      </c>
      <c r="B42" s="2" t="s">
        <v>27</v>
      </c>
      <c r="C42" s="9"/>
      <c r="D42" s="9"/>
      <c r="E42" s="11">
        <f t="shared" si="3"/>
        <v>0</v>
      </c>
    </row>
    <row r="43" spans="1:5" x14ac:dyDescent="0.25">
      <c r="A43" s="12" t="s">
        <v>58</v>
      </c>
      <c r="B43" s="2" t="s">
        <v>28</v>
      </c>
      <c r="C43" s="9"/>
      <c r="D43" s="9"/>
      <c r="E43" s="11">
        <f t="shared" si="3"/>
        <v>0</v>
      </c>
    </row>
    <row r="44" spans="1:5" x14ac:dyDescent="0.25">
      <c r="A44" s="12" t="s">
        <v>59</v>
      </c>
      <c r="B44" s="2" t="s">
        <v>29</v>
      </c>
      <c r="C44" s="9"/>
      <c r="D44" s="9"/>
      <c r="E44" s="11">
        <f t="shared" si="3"/>
        <v>0</v>
      </c>
    </row>
    <row r="45" spans="1:5" x14ac:dyDescent="0.25">
      <c r="A45" s="21"/>
      <c r="B45" s="23"/>
      <c r="C45" s="21"/>
      <c r="D45" s="23" t="s">
        <v>9</v>
      </c>
      <c r="E45" s="22">
        <f>SUM(E40:E44)</f>
        <v>0</v>
      </c>
    </row>
    <row r="46" spans="1:5" x14ac:dyDescent="0.25">
      <c r="A46" s="1"/>
      <c r="B46" s="1"/>
      <c r="C46" s="1"/>
      <c r="D46" s="1"/>
      <c r="E46" s="1"/>
    </row>
    <row r="47" spans="1:5" x14ac:dyDescent="0.25">
      <c r="A47" s="1"/>
      <c r="B47" s="1"/>
      <c r="C47" s="1"/>
      <c r="D47" s="1"/>
      <c r="E47" s="1"/>
    </row>
    <row r="48" spans="1:5" x14ac:dyDescent="0.25">
      <c r="A48" s="1"/>
      <c r="B48" s="1"/>
      <c r="C48" s="1"/>
      <c r="D48" s="1"/>
      <c r="E48" s="1"/>
    </row>
    <row r="49" spans="1:5" x14ac:dyDescent="0.25">
      <c r="A49" s="1"/>
      <c r="B49" s="1"/>
      <c r="C49" s="1"/>
      <c r="D49" s="1"/>
      <c r="E49" s="1"/>
    </row>
    <row r="50" spans="1:5" x14ac:dyDescent="0.25">
      <c r="A50" s="1"/>
      <c r="B50" s="1"/>
      <c r="C50" s="1"/>
      <c r="D50" s="1"/>
      <c r="E50" s="1"/>
    </row>
    <row r="51" spans="1:5" x14ac:dyDescent="0.25">
      <c r="A51" s="1"/>
      <c r="B51" s="1"/>
      <c r="C51" s="1"/>
      <c r="D51" s="1"/>
      <c r="E51" s="1"/>
    </row>
    <row r="52" spans="1:5" x14ac:dyDescent="0.25">
      <c r="A52" s="1"/>
      <c r="B52" s="1"/>
      <c r="C52" s="1"/>
      <c r="D52" s="1"/>
      <c r="E52" s="1"/>
    </row>
    <row r="53" spans="1:5" x14ac:dyDescent="0.25">
      <c r="A53" s="1"/>
      <c r="B53" s="1"/>
      <c r="C53" s="1"/>
      <c r="D53" s="1"/>
      <c r="E53" s="1"/>
    </row>
    <row r="54" spans="1:5" x14ac:dyDescent="0.25">
      <c r="A54" s="1"/>
      <c r="B54" s="1"/>
      <c r="C54" s="1"/>
      <c r="D54" s="1"/>
      <c r="E54" s="1"/>
    </row>
    <row r="55" spans="1:5" x14ac:dyDescent="0.25">
      <c r="A55" s="1"/>
      <c r="B55" s="1"/>
      <c r="C55" s="1"/>
      <c r="D55" s="1"/>
      <c r="E55" s="1"/>
    </row>
    <row r="56" spans="1:5" x14ac:dyDescent="0.25">
      <c r="A56" s="1"/>
      <c r="B56" s="1"/>
      <c r="C56" s="1"/>
      <c r="D56" s="1"/>
      <c r="E56" s="1"/>
    </row>
    <row r="57" spans="1:5" x14ac:dyDescent="0.25">
      <c r="A57" s="1"/>
      <c r="B57" s="1"/>
      <c r="C57" s="1"/>
      <c r="D57" s="1"/>
      <c r="E57" s="1"/>
    </row>
    <row r="58" spans="1:5" x14ac:dyDescent="0.25">
      <c r="A58" s="1"/>
      <c r="B58" s="1"/>
      <c r="C58" s="1"/>
      <c r="D58" s="1"/>
      <c r="E58" s="1"/>
    </row>
    <row r="59" spans="1:5" x14ac:dyDescent="0.25">
      <c r="A59" s="1"/>
      <c r="B59" s="1"/>
      <c r="C59" s="1"/>
      <c r="D59" s="1"/>
      <c r="E59" s="1"/>
    </row>
    <row r="60" spans="1:5" x14ac:dyDescent="0.25">
      <c r="A60" s="1"/>
      <c r="B60" s="1"/>
      <c r="C60" s="1"/>
      <c r="D60" s="1"/>
      <c r="E60" s="1"/>
    </row>
    <row r="61" spans="1:5" x14ac:dyDescent="0.25">
      <c r="A61" s="1"/>
      <c r="B61" s="1"/>
      <c r="C61" s="1"/>
      <c r="D61" s="1"/>
      <c r="E61" s="1"/>
    </row>
    <row r="62" spans="1:5" x14ac:dyDescent="0.25">
      <c r="A62" s="1"/>
      <c r="B62" s="1"/>
      <c r="C62" s="1"/>
      <c r="D62" s="1"/>
      <c r="E62" s="1"/>
    </row>
    <row r="63" spans="1:5" x14ac:dyDescent="0.25">
      <c r="A63" s="1"/>
      <c r="B63" s="1"/>
      <c r="C63" s="1"/>
      <c r="D63" s="1"/>
      <c r="E63" s="1"/>
    </row>
    <row r="64" spans="1:5" x14ac:dyDescent="0.25">
      <c r="A64" s="1"/>
      <c r="B64" s="1"/>
      <c r="C64" s="1"/>
      <c r="D64" s="1"/>
      <c r="E64" s="1"/>
    </row>
  </sheetData>
  <pageMargins left="0.7" right="0.7" top="0.75" bottom="0.75" header="0.3" footer="0.3"/>
  <pageSetup paperSize="9" orientation="portrait" r:id="rId1"/>
  <ignoredErrors>
    <ignoredError sqref="E12" 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e27007a-fce5-4982-a2b7-c7167048fc8e" xsi:nil="true"/>
    <lcf76f155ced4ddcb4097134ff3c332f xmlns="57349309-f9fd-438f-be9d-67da1a24705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11B84EA08E54498B006A6FD4081033" ma:contentTypeVersion="10" ma:contentTypeDescription="Een nieuw document maken." ma:contentTypeScope="" ma:versionID="be3601ab68a1ca552fb74c655498b9cd">
  <xsd:schema xmlns:xsd="http://www.w3.org/2001/XMLSchema" xmlns:xs="http://www.w3.org/2001/XMLSchema" xmlns:p="http://schemas.microsoft.com/office/2006/metadata/properties" xmlns:ns2="57349309-f9fd-438f-be9d-67da1a24705d" xmlns:ns3="ce27007a-fce5-4982-a2b7-c7167048fc8e" targetNamespace="http://schemas.microsoft.com/office/2006/metadata/properties" ma:root="true" ma:fieldsID="513578841e631aece1d0fcc5f700df59" ns2:_="" ns3:_="">
    <xsd:import namespace="57349309-f9fd-438f-be9d-67da1a24705d"/>
    <xsd:import namespace="ce27007a-fce5-4982-a2b7-c7167048fc8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7349309-f9fd-438f-be9d-67da1a24705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77296307-4619-47e6-a9cb-c0a8bbc1144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e27007a-fce5-4982-a2b7-c7167048fc8e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312567f5-8124-4d47-b7c9-a07d95a52ee2}" ma:internalName="TaxCatchAll" ma:showField="CatchAllData" ma:web="ce27007a-fce5-4982-a2b7-c7167048fc8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C0F8626-6CBD-4408-95F6-D0DDACE60679}">
  <ds:schemaRefs>
    <ds:schemaRef ds:uri="57349309-f9fd-438f-be9d-67da1a24705d"/>
    <ds:schemaRef ds:uri="http://schemas.microsoft.com/office/2006/documentManagement/types"/>
    <ds:schemaRef ds:uri="ce27007a-fce5-4982-a2b7-c7167048fc8e"/>
    <ds:schemaRef ds:uri="http://purl.org/dc/elements/1.1/"/>
    <ds:schemaRef ds:uri="http://schemas.openxmlformats.org/package/2006/metadata/core-properti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6A982101-0AFB-449E-9E9A-E78CE2C091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7349309-f9fd-438f-be9d-67da1a24705d"/>
    <ds:schemaRef ds:uri="ce27007a-fce5-4982-a2b7-c7167048fc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1E1B441-1D0F-4209-A8FA-B2BD1B49BFC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2023-07-11T09:27:26Z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0x010100B611B84EA08E54498B006A6FD4081033</vt:lpwstr>
  </property>
  <property fmtid="{D5CDD505-2E9C-101B-9397-08002B2CF9AE}" pid="3" name="MediaServiceImageTags">
    <vt:lpwstr/>
  </property>
</Properties>
</file>