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tstoppen (huis)aansluitingen I230600002\02 Specificatie\02 NvI\03 Definitief\"/>
    </mc:Choice>
  </mc:AlternateContent>
  <xr:revisionPtr revIDLastSave="0" documentId="8_{5467B8CC-F6F6-4ECD-AA97-1BADE54B6337}" xr6:coauthVersionLast="47" xr6:coauthVersionMax="47" xr10:uidLastSave="{00000000-0000-0000-0000-000000000000}"/>
  <bookViews>
    <workbookView xWindow="1950" yWindow="2160" windowWidth="21600" windowHeight="11385" xr2:uid="{00000000-000D-0000-FFFF-FFFF00000000}"/>
  </bookViews>
  <sheets>
    <sheet name="Prijsformulier" sheetId="1" r:id="rId1"/>
  </sheets>
  <definedNames>
    <definedName name="_GoBack" localSheetId="0">Prijsformulier!#REF!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F45" i="1"/>
  <c r="F18" i="1"/>
  <c r="F50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6" i="1"/>
  <c r="F47" i="1"/>
  <c r="F48" i="1"/>
  <c r="F49" i="1"/>
  <c r="F51" i="1"/>
  <c r="F52" i="1"/>
  <c r="F53" i="1"/>
  <c r="F54" i="1"/>
  <c r="F55" i="1"/>
  <c r="F56" i="1"/>
  <c r="F57" i="1"/>
  <c r="F8" i="1"/>
  <c r="F59" i="1" l="1"/>
</calcChain>
</file>

<file path=xl/sharedStrings.xml><?xml version="1.0" encoding="utf-8"?>
<sst xmlns="http://schemas.openxmlformats.org/spreadsheetml/2006/main" count="119" uniqueCount="75">
  <si>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</si>
  <si>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</si>
  <si>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</si>
  <si>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</si>
  <si>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</si>
  <si>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</si>
  <si>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Code</t>
  </si>
  <si>
    <t>omschrijving</t>
  </si>
  <si>
    <t>p/uur</t>
  </si>
  <si>
    <t>p/keer</t>
  </si>
  <si>
    <t>p/st</t>
  </si>
  <si>
    <t>p/m1</t>
  </si>
  <si>
    <t>Weekendtarief ontstoppen (zat. 00:00 - ma. 00:00 uur, code 1)</t>
  </si>
  <si>
    <t>Ontstoppingsmachine (60lr/150 bar, t.b.v. uitvoeren meerwerk)</t>
  </si>
  <si>
    <t>Graven van cunet</t>
  </si>
  <si>
    <t>Aanvullen cunet</t>
  </si>
  <si>
    <t>Aanbrengen puinfundering</t>
  </si>
  <si>
    <t>Aanbrengen straatlaag</t>
  </si>
  <si>
    <t>Aanbrengen betonstraatstenen/ -tegels</t>
  </si>
  <si>
    <t>p/m2</t>
  </si>
  <si>
    <t>p/m3</t>
  </si>
  <si>
    <t>Asfalt zagen (dikte ca. 0,16-0,22 meter)</t>
  </si>
  <si>
    <t>Puinfundering opnemen en opslaan (dikte ca. 0,15-0,25 meter)</t>
  </si>
  <si>
    <t>Opstellen opleverdossier (eis 13 en 14 programma van eisen)</t>
  </si>
  <si>
    <t>Ontstoppen, inclusief camerainspectie (manuren, ontstoppingsmachine en camerainspectie). Verrekening per kwartier.</t>
  </si>
  <si>
    <t>Inzet Dectector</t>
  </si>
  <si>
    <t>Inzet Rookmachine</t>
  </si>
  <si>
    <t>Inzet Wortelfrees (zijnde géén ketting)</t>
  </si>
  <si>
    <t>Inzet Mini graafmachine</t>
  </si>
  <si>
    <t>Inzet Trilplaat/stamper</t>
  </si>
  <si>
    <t>Toepassen verkeersafzetting groot (elke afzetting conform CROW 96b)</t>
  </si>
  <si>
    <t>Toepassen sleufbekisting t.b.v ontgraving van 1 m1 tot 2 m1 diep</t>
  </si>
  <si>
    <t>Toepassen sleufbekisting t.b.v ontgraving dieper dan 2 m1</t>
  </si>
  <si>
    <t>Asfalt opnemen en afvoeren naar verwerker incl stortkosten</t>
  </si>
  <si>
    <t>Puinfundering opnemen en afvoeren naar verwerker incl stortkosten</t>
  </si>
  <si>
    <t>KLIC melding</t>
  </si>
  <si>
    <t>Inzet werknemer voor overige werkzaamheden (uitvoeren meerwerk)</t>
  </si>
  <si>
    <t>Eenheid</t>
  </si>
  <si>
    <t>Hoeveel- heid</t>
  </si>
  <si>
    <t>Prijs/ eenheid Inclusief staartkosten</t>
  </si>
  <si>
    <t>Totaal</t>
  </si>
  <si>
    <t>Aanneemsom exclusief omzetbelasting, inclusief staartkosten</t>
  </si>
  <si>
    <t>Versie</t>
  </si>
  <si>
    <t>Negatieve- en nulbedragen zijn niet toegestaan, op straffe van uitsluiting van de aanbesteding.</t>
  </si>
  <si>
    <t>Prijsformulier Bestek 16-2023</t>
  </si>
  <si>
    <t>Ontstoppen (huis)aansluitingen vrijverval riool</t>
  </si>
  <si>
    <t>1.1</t>
  </si>
  <si>
    <t>Leveren bocht 125/15 van PP</t>
  </si>
  <si>
    <t>Leveren bocht 125/30 van PP</t>
  </si>
  <si>
    <t>Leveren bocht 125/45 van PP</t>
  </si>
  <si>
    <t>Leveren bocht 125/90 van PP</t>
  </si>
  <si>
    <t>Leveren mof 125 van PP</t>
  </si>
  <si>
    <t>Leveren mof 160 van PP</t>
  </si>
  <si>
    <t>Leveren buis 110 van PP</t>
  </si>
  <si>
    <t>Leveren buis 125 van PP</t>
  </si>
  <si>
    <t>Leveren buis 160 van PP</t>
  </si>
  <si>
    <t>Leveren buis 315 van PP</t>
  </si>
  <si>
    <t>Leveren bocht 125/15 van PVC</t>
  </si>
  <si>
    <t>Leveren bocht 125/30 van PVC</t>
  </si>
  <si>
    <t>Leveren bocht 125/45 van PVC</t>
  </si>
  <si>
    <t>Leveren bocht 125/90 van PVC</t>
  </si>
  <si>
    <t>Leveren mof 125 van PVC</t>
  </si>
  <si>
    <t>Leveren mof 160 van PVC</t>
  </si>
  <si>
    <t>Leveren buis 110 van PVC</t>
  </si>
  <si>
    <t>Leveren buis 125 van PVC</t>
  </si>
  <si>
    <t>Leveren buis 160 van PVC</t>
  </si>
  <si>
    <t>Leveren ontstoppingsput PK315 125 mm, inclusief deksel, van PVC</t>
  </si>
  <si>
    <t>Leveren ontstoppingsput PK315 160 mm, inclusief deksel, van PVC</t>
  </si>
  <si>
    <t xml:space="preserve">Leveren ontstoppingsput PK315 125 mm, inclusief deksel, van PP </t>
  </si>
  <si>
    <t>Leveren ontstoppingsput PK315 160 mm, inclusief deksel, van PP</t>
  </si>
  <si>
    <t>Puin, kunststof en groen afvoeren naar verwerker incl stortkosten</t>
  </si>
  <si>
    <t>p/ton</t>
  </si>
  <si>
    <t>Maken verkeersplan en toepassen omleiding, inclusief afstemming OG</t>
  </si>
  <si>
    <t>Leveren cunetzand</t>
  </si>
  <si>
    <t>Leveren diverse bestratingsmaterialen (betonstraatstenen KF of trottoirtegels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</si>
</sst>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7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/>
    </xf>
    <xf numFmtId="165" fontId="4" fillId="0" borderId="0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44" fontId="2" fillId="0" borderId="1" xfId="1" applyFont="1" applyFill="1" applyBorder="1" applyAlignment="1" applyProtection="1">
      <alignment horizontal="center" vertical="center"/>
    </xf>
    <xf numFmtId="44" fontId="1" fillId="0" borderId="0" xfId="1" applyFont="1" applyFill="1" applyBorder="1" applyAlignment="1" applyProtection="1"/>
    <xf numFmtId="44" fontId="1" fillId="0" borderId="1" xfId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44" fontId="1" fillId="0" borderId="0" xfId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3" fillId="2" borderId="5" xfId="0" quotePrefix="1" applyFont="1" applyFill="1" applyBorder="1" applyAlignment="1" applyProtection="1">
      <alignment horizontal="center" vertical="center" wrapText="1"/>
    </xf>
    <xf numFmtId="0" fontId="3" fillId="2" borderId="0" xfId="0" quotePrefix="1" applyFont="1" applyFill="1" applyBorder="1" applyAlignment="1" applyProtection="1">
      <alignment horizontal="center" vertical="center" wrapText="1"/>
    </xf>
    <xf numFmtId="0" fontId="3" fillId="2" borderId="6" xfId="0" quotePrefix="1" applyFont="1" applyFill="1" applyBorder="1" applyAlignment="1" applyProtection="1">
      <alignment horizontal="center" vertical="center" wrapText="1"/>
    </xf>
    <xf numFmtId="0" fontId="3" fillId="2" borderId="7" xfId="0" quotePrefix="1" applyFont="1" applyFill="1" applyBorder="1" applyAlignment="1" applyProtection="1">
      <alignment horizontal="center" vertical="center" wrapText="1"/>
    </xf>
    <xf numFmtId="0" fontId="3" fillId="2" borderId="2" xfId="0" quotePrefix="1" applyFont="1" applyFill="1" applyBorder="1" applyAlignment="1" applyProtection="1">
      <alignment horizontal="center" vertical="center" wrapText="1"/>
    </xf>
    <xf numFmtId="0" fontId="3" fillId="2" borderId="8" xfId="0" quotePrefix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581025</xdr:colOff>
      <xdr:row>4</xdr:row>
      <xdr:rowOff>152400</xdr:rowOff>
    </xdr:to>
    <xdr:pic>
      <xdr:nvPicPr>
        <xdr:cNvPr id="1057" name="Afbeelding 3" descr="edelogo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8"/>
  <sheetViews>
    <sheetView tabSelected="1" topLeftCell="A6" zoomScaleNormal="100" workbookViewId="0">
      <selection activeCell="E8" sqref="E8"/>
    </sheetView>
  </sheetViews>
  <sheetFormatPr defaultColWidth="9" defaultRowHeight="12.75" x14ac:dyDescent="0.2"/>
  <cols>
    <col min="1" max="1" width="5.7109375" style="1" bestFit="1" customWidth="1"/>
    <col min="2" max="2" width="59.5703125" style="1" customWidth="1"/>
    <col min="3" max="3" width="8.42578125" style="1" bestFit="1" customWidth="1"/>
    <col min="4" max="4" width="11" style="1" customWidth="1"/>
    <col min="5" max="5" width="14.42578125" style="1" customWidth="1"/>
    <col min="6" max="6" width="13" style="1" customWidth="1"/>
    <col min="7" max="16384" width="9" style="1"/>
  </cols>
  <sheetData>
    <row r="1" spans="1:6" ht="12.75" customHeight="1" x14ac:dyDescent="0.2">
      <c r="B1" s="28"/>
      <c r="C1" s="16"/>
      <c r="D1" s="16"/>
      <c r="E1" s="25" t="s">
        <v>42</v>
      </c>
      <c r="F1" s="25" t="s">
        <v>46</v>
      </c>
    </row>
    <row r="2" spans="1:6" ht="12.75" customHeight="1" x14ac:dyDescent="0.2">
      <c r="B2" s="23"/>
      <c r="C2" s="24"/>
      <c r="D2" s="24"/>
      <c r="E2" s="25" t="s">
        <v>4</v>
      </c>
      <c r="F2" s="26">
        <v>45188</v>
      </c>
    </row>
    <row r="3" spans="1:6" ht="18" x14ac:dyDescent="0.2">
      <c r="B3" s="36" t="s">
        <v>44</v>
      </c>
      <c r="C3" s="37"/>
      <c r="D3" s="37"/>
      <c r="E3" s="37"/>
      <c r="F3" s="38"/>
    </row>
    <row r="4" spans="1:6" ht="12.75" customHeight="1" x14ac:dyDescent="0.2">
      <c r="B4" s="30" t="s">
        <v>45</v>
      </c>
      <c r="C4" s="31"/>
      <c r="D4" s="31"/>
      <c r="E4" s="31"/>
      <c r="F4" s="32"/>
    </row>
    <row r="5" spans="1:6" ht="12.75" customHeight="1" x14ac:dyDescent="0.2">
      <c r="B5" s="33"/>
      <c r="C5" s="34"/>
      <c r="D5" s="34"/>
      <c r="E5" s="34"/>
      <c r="F5" s="35"/>
    </row>
    <row r="6" spans="1:6" x14ac:dyDescent="0.2">
      <c r="A6" s="39"/>
      <c r="B6" s="39"/>
      <c r="C6" s="39"/>
      <c r="D6" s="39"/>
      <c r="E6" s="39"/>
      <c r="F6" s="39"/>
    </row>
    <row r="7" spans="1:6" ht="38.25" x14ac:dyDescent="0.2">
      <c r="A7" s="3" t="s">
        <v>6</v>
      </c>
      <c r="B7" s="3" t="s">
        <v>7</v>
      </c>
      <c r="C7" s="17" t="s">
        <v>37</v>
      </c>
      <c r="D7" s="17" t="s">
        <v>38</v>
      </c>
      <c r="E7" s="4" t="s">
        <v>39</v>
      </c>
      <c r="F7" s="17" t="s">
        <v>40</v>
      </c>
    </row>
    <row r="8" spans="1:6" ht="25.5" x14ac:dyDescent="0.2">
      <c r="A8" s="10">
        <v>1</v>
      </c>
      <c r="B8" s="11" t="s">
        <v>24</v>
      </c>
      <c r="C8" s="12" t="s">
        <v>8</v>
      </c>
      <c r="D8" s="12">
        <v>40</v>
      </c>
      <c r="E8" s="13">
        <v>0</v>
      </c>
      <c r="F8" s="18">
        <f>D8*E8</f>
        <v>0</v>
      </c>
    </row>
    <row r="9" spans="1:6" x14ac:dyDescent="0.2">
      <c r="A9" s="10">
        <v>2</v>
      </c>
      <c r="B9" s="11" t="s">
        <v>36</v>
      </c>
      <c r="C9" s="12" t="s">
        <v>8</v>
      </c>
      <c r="D9" s="12">
        <v>40</v>
      </c>
      <c r="E9" s="13">
        <v>0</v>
      </c>
      <c r="F9" s="18">
        <f t="shared" ref="F9:F57" si="0">D9*E9</f>
        <v>0</v>
      </c>
    </row>
    <row r="10" spans="1:6" x14ac:dyDescent="0.2">
      <c r="A10" s="10">
        <v>3</v>
      </c>
      <c r="B10" s="11" t="s">
        <v>12</v>
      </c>
      <c r="C10" s="12" t="s">
        <v>8</v>
      </c>
      <c r="D10" s="12">
        <v>40</v>
      </c>
      <c r="E10" s="13">
        <v>0</v>
      </c>
      <c r="F10" s="18">
        <f t="shared" si="0"/>
        <v>0</v>
      </c>
    </row>
    <row r="11" spans="1:6" x14ac:dyDescent="0.2">
      <c r="A11" s="10">
        <v>4</v>
      </c>
      <c r="B11" s="11" t="s">
        <v>13</v>
      </c>
      <c r="C11" s="12" t="s">
        <v>8</v>
      </c>
      <c r="D11" s="12">
        <v>25</v>
      </c>
      <c r="E11" s="13">
        <v>0</v>
      </c>
      <c r="F11" s="18">
        <f t="shared" si="0"/>
        <v>0</v>
      </c>
    </row>
    <row r="12" spans="1:6" x14ac:dyDescent="0.2">
      <c r="A12" s="10">
        <v>5</v>
      </c>
      <c r="B12" s="11" t="s">
        <v>25</v>
      </c>
      <c r="C12" s="12" t="s">
        <v>9</v>
      </c>
      <c r="D12" s="12">
        <v>15</v>
      </c>
      <c r="E12" s="13">
        <v>0</v>
      </c>
      <c r="F12" s="18">
        <f t="shared" si="0"/>
        <v>0</v>
      </c>
    </row>
    <row r="13" spans="1:6" x14ac:dyDescent="0.2">
      <c r="A13" s="10">
        <v>6</v>
      </c>
      <c r="B13" s="11" t="s">
        <v>26</v>
      </c>
      <c r="C13" s="12" t="s">
        <v>9</v>
      </c>
      <c r="D13" s="12">
        <v>25</v>
      </c>
      <c r="E13" s="13">
        <v>0</v>
      </c>
      <c r="F13" s="18">
        <f t="shared" si="0"/>
        <v>0</v>
      </c>
    </row>
    <row r="14" spans="1:6" x14ac:dyDescent="0.2">
      <c r="A14" s="10">
        <v>7</v>
      </c>
      <c r="B14" s="11" t="s">
        <v>27</v>
      </c>
      <c r="C14" s="12" t="s">
        <v>9</v>
      </c>
      <c r="D14" s="12">
        <v>25</v>
      </c>
      <c r="E14" s="13">
        <v>0</v>
      </c>
      <c r="F14" s="18">
        <f t="shared" si="0"/>
        <v>0</v>
      </c>
    </row>
    <row r="15" spans="1:6" x14ac:dyDescent="0.2">
      <c r="A15" s="10">
        <v>8</v>
      </c>
      <c r="B15" s="11" t="s">
        <v>28</v>
      </c>
      <c r="C15" s="12" t="s">
        <v>8</v>
      </c>
      <c r="D15" s="12">
        <v>10</v>
      </c>
      <c r="E15" s="13">
        <v>0</v>
      </c>
      <c r="F15" s="18">
        <f t="shared" si="0"/>
        <v>0</v>
      </c>
    </row>
    <row r="16" spans="1:6" x14ac:dyDescent="0.2">
      <c r="A16" s="10">
        <v>9</v>
      </c>
      <c r="B16" s="11" t="s">
        <v>29</v>
      </c>
      <c r="C16" s="12" t="s">
        <v>8</v>
      </c>
      <c r="D16" s="12">
        <v>10</v>
      </c>
      <c r="E16" s="13">
        <v>0</v>
      </c>
      <c r="F16" s="18">
        <f t="shared" si="0"/>
        <v>0</v>
      </c>
    </row>
    <row r="17" spans="1:6" ht="12.75" customHeight="1" x14ac:dyDescent="0.2">
      <c r="A17" s="10">
        <v>10</v>
      </c>
      <c r="B17" s="11" t="s">
        <v>30</v>
      </c>
      <c r="C17" s="12" t="s">
        <v>9</v>
      </c>
      <c r="D17" s="12">
        <v>40</v>
      </c>
      <c r="E17" s="13">
        <v>0</v>
      </c>
      <c r="F17" s="18">
        <f t="shared" si="0"/>
        <v>0</v>
      </c>
    </row>
    <row r="18" spans="1:6" ht="12.75" customHeight="1" x14ac:dyDescent="0.2">
      <c r="A18" s="10">
        <v>11</v>
      </c>
      <c r="B18" s="29" t="s">
        <v>72</v>
      </c>
      <c r="C18" s="12" t="s">
        <v>9</v>
      </c>
      <c r="D18" s="12">
        <v>5</v>
      </c>
      <c r="E18" s="13">
        <v>0</v>
      </c>
      <c r="F18" s="18">
        <f t="shared" ref="F18" si="1">D18*E18</f>
        <v>0</v>
      </c>
    </row>
    <row r="19" spans="1:6" x14ac:dyDescent="0.2">
      <c r="A19" s="10">
        <v>12</v>
      </c>
      <c r="B19" s="14" t="s">
        <v>31</v>
      </c>
      <c r="C19" s="12" t="s">
        <v>9</v>
      </c>
      <c r="D19" s="12">
        <v>40</v>
      </c>
      <c r="E19" s="13">
        <v>0</v>
      </c>
      <c r="F19" s="18">
        <f t="shared" si="0"/>
        <v>0</v>
      </c>
    </row>
    <row r="20" spans="1:6" x14ac:dyDescent="0.2">
      <c r="A20" s="10">
        <v>13</v>
      </c>
      <c r="B20" s="14" t="s">
        <v>32</v>
      </c>
      <c r="C20" s="12" t="s">
        <v>9</v>
      </c>
      <c r="D20" s="12">
        <v>40</v>
      </c>
      <c r="E20" s="13">
        <v>0</v>
      </c>
      <c r="F20" s="18">
        <f t="shared" si="0"/>
        <v>0</v>
      </c>
    </row>
    <row r="21" spans="1:6" x14ac:dyDescent="0.2">
      <c r="A21" s="10">
        <v>14</v>
      </c>
      <c r="B21" s="11" t="s">
        <v>68</v>
      </c>
      <c r="C21" s="12" t="s">
        <v>10</v>
      </c>
      <c r="D21" s="12">
        <v>15</v>
      </c>
      <c r="E21" s="13">
        <v>0</v>
      </c>
      <c r="F21" s="18">
        <f t="shared" si="0"/>
        <v>0</v>
      </c>
    </row>
    <row r="22" spans="1:6" x14ac:dyDescent="0.2">
      <c r="A22" s="10">
        <v>15</v>
      </c>
      <c r="B22" s="11" t="s">
        <v>69</v>
      </c>
      <c r="C22" s="12" t="s">
        <v>10</v>
      </c>
      <c r="D22" s="12">
        <v>15</v>
      </c>
      <c r="E22" s="13">
        <v>0</v>
      </c>
      <c r="F22" s="18">
        <f t="shared" si="0"/>
        <v>0</v>
      </c>
    </row>
    <row r="23" spans="1:6" x14ac:dyDescent="0.2">
      <c r="A23" s="10">
        <v>16</v>
      </c>
      <c r="B23" s="11" t="s">
        <v>47</v>
      </c>
      <c r="C23" s="12" t="s">
        <v>10</v>
      </c>
      <c r="D23" s="12">
        <v>15</v>
      </c>
      <c r="E23" s="13">
        <v>0</v>
      </c>
      <c r="F23" s="18">
        <f t="shared" si="0"/>
        <v>0</v>
      </c>
    </row>
    <row r="24" spans="1:6" x14ac:dyDescent="0.2">
      <c r="A24" s="10">
        <v>17</v>
      </c>
      <c r="B24" s="11" t="s">
        <v>48</v>
      </c>
      <c r="C24" s="12" t="s">
        <v>10</v>
      </c>
      <c r="D24" s="12">
        <v>15</v>
      </c>
      <c r="E24" s="13">
        <v>0</v>
      </c>
      <c r="F24" s="18">
        <f t="shared" si="0"/>
        <v>0</v>
      </c>
    </row>
    <row r="25" spans="1:6" x14ac:dyDescent="0.2">
      <c r="A25" s="10">
        <v>18</v>
      </c>
      <c r="B25" s="11" t="s">
        <v>49</v>
      </c>
      <c r="C25" s="12" t="s">
        <v>10</v>
      </c>
      <c r="D25" s="12">
        <v>15</v>
      </c>
      <c r="E25" s="13">
        <v>0</v>
      </c>
      <c r="F25" s="18">
        <f t="shared" si="0"/>
        <v>0</v>
      </c>
    </row>
    <row r="26" spans="1:6" x14ac:dyDescent="0.2">
      <c r="A26" s="10">
        <v>19</v>
      </c>
      <c r="B26" s="11" t="s">
        <v>50</v>
      </c>
      <c r="C26" s="12" t="s">
        <v>10</v>
      </c>
      <c r="D26" s="12">
        <v>15</v>
      </c>
      <c r="E26" s="13">
        <v>0</v>
      </c>
      <c r="F26" s="18">
        <f t="shared" si="0"/>
        <v>0</v>
      </c>
    </row>
    <row r="27" spans="1:6" x14ac:dyDescent="0.2">
      <c r="A27" s="10">
        <v>20</v>
      </c>
      <c r="B27" s="11" t="s">
        <v>51</v>
      </c>
      <c r="C27" s="12" t="s">
        <v>10</v>
      </c>
      <c r="D27" s="12">
        <v>15</v>
      </c>
      <c r="E27" s="13">
        <v>0</v>
      </c>
      <c r="F27" s="18">
        <f t="shared" si="0"/>
        <v>0</v>
      </c>
    </row>
    <row r="28" spans="1:6" x14ac:dyDescent="0.2">
      <c r="A28" s="10">
        <v>21</v>
      </c>
      <c r="B28" s="11" t="s">
        <v>52</v>
      </c>
      <c r="C28" s="12" t="s">
        <v>10</v>
      </c>
      <c r="D28" s="12">
        <v>15</v>
      </c>
      <c r="E28" s="13">
        <v>0</v>
      </c>
      <c r="F28" s="18">
        <f t="shared" si="0"/>
        <v>0</v>
      </c>
    </row>
    <row r="29" spans="1:6" x14ac:dyDescent="0.2">
      <c r="A29" s="10">
        <v>22</v>
      </c>
      <c r="B29" s="11" t="s">
        <v>53</v>
      </c>
      <c r="C29" s="12" t="s">
        <v>11</v>
      </c>
      <c r="D29" s="12">
        <v>15</v>
      </c>
      <c r="E29" s="13">
        <v>0</v>
      </c>
      <c r="F29" s="18">
        <f t="shared" si="0"/>
        <v>0</v>
      </c>
    </row>
    <row r="30" spans="1:6" x14ac:dyDescent="0.2">
      <c r="A30" s="10">
        <v>23</v>
      </c>
      <c r="B30" s="11" t="s">
        <v>54</v>
      </c>
      <c r="C30" s="12" t="s">
        <v>11</v>
      </c>
      <c r="D30" s="12">
        <v>15</v>
      </c>
      <c r="E30" s="13">
        <v>0</v>
      </c>
      <c r="F30" s="18">
        <f t="shared" si="0"/>
        <v>0</v>
      </c>
    </row>
    <row r="31" spans="1:6" x14ac:dyDescent="0.2">
      <c r="A31" s="10">
        <v>24</v>
      </c>
      <c r="B31" s="11" t="s">
        <v>55</v>
      </c>
      <c r="C31" s="12" t="s">
        <v>11</v>
      </c>
      <c r="D31" s="12">
        <v>15</v>
      </c>
      <c r="E31" s="13">
        <v>0</v>
      </c>
      <c r="F31" s="18">
        <f t="shared" si="0"/>
        <v>0</v>
      </c>
    </row>
    <row r="32" spans="1:6" x14ac:dyDescent="0.2">
      <c r="A32" s="10">
        <v>25</v>
      </c>
      <c r="B32" s="14" t="s">
        <v>56</v>
      </c>
      <c r="C32" s="12" t="s">
        <v>11</v>
      </c>
      <c r="D32" s="12">
        <v>15</v>
      </c>
      <c r="E32" s="13">
        <v>0</v>
      </c>
      <c r="F32" s="18">
        <f t="shared" si="0"/>
        <v>0</v>
      </c>
    </row>
    <row r="33" spans="1:6" x14ac:dyDescent="0.2">
      <c r="A33" s="10">
        <v>26</v>
      </c>
      <c r="B33" s="15" t="s">
        <v>66</v>
      </c>
      <c r="C33" s="12" t="s">
        <v>10</v>
      </c>
      <c r="D33" s="12">
        <v>15</v>
      </c>
      <c r="E33" s="13">
        <v>0</v>
      </c>
      <c r="F33" s="18">
        <f t="shared" si="0"/>
        <v>0</v>
      </c>
    </row>
    <row r="34" spans="1:6" x14ac:dyDescent="0.2">
      <c r="A34" s="10">
        <v>27</v>
      </c>
      <c r="B34" s="15" t="s">
        <v>67</v>
      </c>
      <c r="C34" s="12" t="s">
        <v>10</v>
      </c>
      <c r="D34" s="12">
        <v>15</v>
      </c>
      <c r="E34" s="13">
        <v>0</v>
      </c>
      <c r="F34" s="18">
        <f t="shared" si="0"/>
        <v>0</v>
      </c>
    </row>
    <row r="35" spans="1:6" x14ac:dyDescent="0.2">
      <c r="A35" s="10">
        <v>28</v>
      </c>
      <c r="B35" s="15" t="s">
        <v>57</v>
      </c>
      <c r="C35" s="12" t="s">
        <v>10</v>
      </c>
      <c r="D35" s="12">
        <v>15</v>
      </c>
      <c r="E35" s="13">
        <v>0</v>
      </c>
      <c r="F35" s="18">
        <f t="shared" si="0"/>
        <v>0</v>
      </c>
    </row>
    <row r="36" spans="1:6" x14ac:dyDescent="0.2">
      <c r="A36" s="10">
        <v>29</v>
      </c>
      <c r="B36" s="15" t="s">
        <v>58</v>
      </c>
      <c r="C36" s="12" t="s">
        <v>10</v>
      </c>
      <c r="D36" s="12">
        <v>15</v>
      </c>
      <c r="E36" s="13">
        <v>0</v>
      </c>
      <c r="F36" s="18">
        <f t="shared" si="0"/>
        <v>0</v>
      </c>
    </row>
    <row r="37" spans="1:6" x14ac:dyDescent="0.2">
      <c r="A37" s="10">
        <v>30</v>
      </c>
      <c r="B37" s="15" t="s">
        <v>59</v>
      </c>
      <c r="C37" s="12" t="s">
        <v>10</v>
      </c>
      <c r="D37" s="12">
        <v>15</v>
      </c>
      <c r="E37" s="13">
        <v>0</v>
      </c>
      <c r="F37" s="18">
        <f t="shared" si="0"/>
        <v>0</v>
      </c>
    </row>
    <row r="38" spans="1:6" x14ac:dyDescent="0.2">
      <c r="A38" s="10">
        <v>31</v>
      </c>
      <c r="B38" s="15" t="s">
        <v>60</v>
      </c>
      <c r="C38" s="12" t="s">
        <v>10</v>
      </c>
      <c r="D38" s="12">
        <v>15</v>
      </c>
      <c r="E38" s="13">
        <v>0</v>
      </c>
      <c r="F38" s="18">
        <f t="shared" si="0"/>
        <v>0</v>
      </c>
    </row>
    <row r="39" spans="1:6" x14ac:dyDescent="0.2">
      <c r="A39" s="10">
        <v>32</v>
      </c>
      <c r="B39" s="15" t="s">
        <v>61</v>
      </c>
      <c r="C39" s="12" t="s">
        <v>10</v>
      </c>
      <c r="D39" s="12">
        <v>15</v>
      </c>
      <c r="E39" s="13">
        <v>0</v>
      </c>
      <c r="F39" s="18">
        <f t="shared" si="0"/>
        <v>0</v>
      </c>
    </row>
    <row r="40" spans="1:6" x14ac:dyDescent="0.2">
      <c r="A40" s="10">
        <v>33</v>
      </c>
      <c r="B40" s="15" t="s">
        <v>62</v>
      </c>
      <c r="C40" s="12" t="s">
        <v>10</v>
      </c>
      <c r="D40" s="12">
        <v>15</v>
      </c>
      <c r="E40" s="13">
        <v>0</v>
      </c>
      <c r="F40" s="18">
        <f t="shared" si="0"/>
        <v>0</v>
      </c>
    </row>
    <row r="41" spans="1:6" x14ac:dyDescent="0.2">
      <c r="A41" s="10">
        <v>34</v>
      </c>
      <c r="B41" s="15" t="s">
        <v>63</v>
      </c>
      <c r="C41" s="12" t="s">
        <v>11</v>
      </c>
      <c r="D41" s="12">
        <v>15</v>
      </c>
      <c r="E41" s="13">
        <v>0</v>
      </c>
      <c r="F41" s="18">
        <f t="shared" si="0"/>
        <v>0</v>
      </c>
    </row>
    <row r="42" spans="1:6" x14ac:dyDescent="0.2">
      <c r="A42" s="10">
        <v>35</v>
      </c>
      <c r="B42" s="15" t="s">
        <v>64</v>
      </c>
      <c r="C42" s="12" t="s">
        <v>11</v>
      </c>
      <c r="D42" s="12">
        <v>15</v>
      </c>
      <c r="E42" s="13">
        <v>0</v>
      </c>
      <c r="F42" s="18">
        <f t="shared" si="0"/>
        <v>0</v>
      </c>
    </row>
    <row r="43" spans="1:6" x14ac:dyDescent="0.2">
      <c r="A43" s="10">
        <v>36</v>
      </c>
      <c r="B43" s="15" t="s">
        <v>65</v>
      </c>
      <c r="C43" s="12" t="s">
        <v>11</v>
      </c>
      <c r="D43" s="12">
        <v>15</v>
      </c>
      <c r="E43" s="13">
        <v>0</v>
      </c>
      <c r="F43" s="18">
        <f t="shared" si="0"/>
        <v>0</v>
      </c>
    </row>
    <row r="44" spans="1:6" x14ac:dyDescent="0.2">
      <c r="A44" s="10">
        <v>37</v>
      </c>
      <c r="B44" s="29" t="s">
        <v>73</v>
      </c>
      <c r="C44" s="12" t="s">
        <v>19</v>
      </c>
      <c r="D44" s="12">
        <v>5</v>
      </c>
      <c r="E44" s="13">
        <v>0</v>
      </c>
      <c r="F44" s="18">
        <f t="shared" ref="F44:F45" si="2">D44*E44</f>
        <v>0</v>
      </c>
    </row>
    <row r="45" spans="1:6" ht="25.5" x14ac:dyDescent="0.2">
      <c r="A45" s="10">
        <v>38</v>
      </c>
      <c r="B45" s="29" t="s">
        <v>74</v>
      </c>
      <c r="C45" s="12" t="s">
        <v>19</v>
      </c>
      <c r="D45" s="12">
        <v>10</v>
      </c>
      <c r="E45" s="13">
        <v>0</v>
      </c>
      <c r="F45" s="18">
        <f t="shared" si="2"/>
        <v>0</v>
      </c>
    </row>
    <row r="46" spans="1:6" x14ac:dyDescent="0.2">
      <c r="A46" s="10">
        <v>39</v>
      </c>
      <c r="B46" s="11" t="s">
        <v>21</v>
      </c>
      <c r="C46" s="12" t="s">
        <v>11</v>
      </c>
      <c r="D46" s="12">
        <v>40</v>
      </c>
      <c r="E46" s="13">
        <v>0</v>
      </c>
      <c r="F46" s="18">
        <f t="shared" si="0"/>
        <v>0</v>
      </c>
    </row>
    <row r="47" spans="1:6" x14ac:dyDescent="0.2">
      <c r="A47" s="10">
        <v>40</v>
      </c>
      <c r="B47" s="11" t="s">
        <v>33</v>
      </c>
      <c r="C47" s="12" t="s">
        <v>19</v>
      </c>
      <c r="D47" s="12">
        <v>40</v>
      </c>
      <c r="E47" s="13">
        <v>0</v>
      </c>
      <c r="F47" s="18">
        <f t="shared" si="0"/>
        <v>0</v>
      </c>
    </row>
    <row r="48" spans="1:6" x14ac:dyDescent="0.2">
      <c r="A48" s="10">
        <v>41</v>
      </c>
      <c r="B48" s="11" t="s">
        <v>22</v>
      </c>
      <c r="C48" s="12" t="s">
        <v>19</v>
      </c>
      <c r="D48" s="12">
        <v>25</v>
      </c>
      <c r="E48" s="13">
        <v>0</v>
      </c>
      <c r="F48" s="18">
        <f t="shared" si="0"/>
        <v>0</v>
      </c>
    </row>
    <row r="49" spans="1:6" x14ac:dyDescent="0.2">
      <c r="A49" s="10">
        <v>42</v>
      </c>
      <c r="B49" s="11" t="s">
        <v>34</v>
      </c>
      <c r="C49" s="12" t="s">
        <v>71</v>
      </c>
      <c r="D49" s="12">
        <v>25</v>
      </c>
      <c r="E49" s="13">
        <v>0</v>
      </c>
      <c r="F49" s="18">
        <f t="shared" si="0"/>
        <v>0</v>
      </c>
    </row>
    <row r="50" spans="1:6" x14ac:dyDescent="0.2">
      <c r="A50" s="10">
        <v>43</v>
      </c>
      <c r="B50" s="29" t="s">
        <v>70</v>
      </c>
      <c r="C50" s="12" t="s">
        <v>71</v>
      </c>
      <c r="D50" s="12">
        <v>10</v>
      </c>
      <c r="E50" s="13">
        <v>0</v>
      </c>
      <c r="F50" s="18">
        <f t="shared" ref="F50" si="3">D50*E50</f>
        <v>0</v>
      </c>
    </row>
    <row r="51" spans="1:6" x14ac:dyDescent="0.2">
      <c r="A51" s="10">
        <v>44</v>
      </c>
      <c r="B51" s="11" t="s">
        <v>14</v>
      </c>
      <c r="C51" s="12" t="s">
        <v>20</v>
      </c>
      <c r="D51" s="12">
        <v>15</v>
      </c>
      <c r="E51" s="13">
        <v>0</v>
      </c>
      <c r="F51" s="18">
        <f t="shared" si="0"/>
        <v>0</v>
      </c>
    </row>
    <row r="52" spans="1:6" x14ac:dyDescent="0.2">
      <c r="A52" s="10">
        <v>45</v>
      </c>
      <c r="B52" s="11" t="s">
        <v>15</v>
      </c>
      <c r="C52" s="12" t="s">
        <v>20</v>
      </c>
      <c r="D52" s="12">
        <v>15</v>
      </c>
      <c r="E52" s="13">
        <v>0</v>
      </c>
      <c r="F52" s="18">
        <f t="shared" si="0"/>
        <v>0</v>
      </c>
    </row>
    <row r="53" spans="1:6" x14ac:dyDescent="0.2">
      <c r="A53" s="10">
        <v>46</v>
      </c>
      <c r="B53" s="11" t="s">
        <v>16</v>
      </c>
      <c r="C53" s="12" t="s">
        <v>20</v>
      </c>
      <c r="D53" s="12">
        <v>25</v>
      </c>
      <c r="E53" s="13">
        <v>0</v>
      </c>
      <c r="F53" s="18">
        <f t="shared" si="0"/>
        <v>0</v>
      </c>
    </row>
    <row r="54" spans="1:6" x14ac:dyDescent="0.2">
      <c r="A54" s="10">
        <v>47</v>
      </c>
      <c r="B54" s="11" t="s">
        <v>17</v>
      </c>
      <c r="C54" s="12" t="s">
        <v>19</v>
      </c>
      <c r="D54" s="12">
        <v>15</v>
      </c>
      <c r="E54" s="13">
        <v>0</v>
      </c>
      <c r="F54" s="18">
        <f t="shared" si="0"/>
        <v>0</v>
      </c>
    </row>
    <row r="55" spans="1:6" x14ac:dyDescent="0.2">
      <c r="A55" s="10">
        <v>48</v>
      </c>
      <c r="B55" s="11" t="s">
        <v>18</v>
      </c>
      <c r="C55" s="12" t="s">
        <v>19</v>
      </c>
      <c r="D55" s="12">
        <v>40</v>
      </c>
      <c r="E55" s="13">
        <v>0</v>
      </c>
      <c r="F55" s="18">
        <f t="shared" si="0"/>
        <v>0</v>
      </c>
    </row>
    <row r="56" spans="1:6" x14ac:dyDescent="0.2">
      <c r="A56" s="10">
        <v>49</v>
      </c>
      <c r="B56" s="11" t="s">
        <v>35</v>
      </c>
      <c r="C56" s="12" t="s">
        <v>9</v>
      </c>
      <c r="D56" s="12">
        <v>15</v>
      </c>
      <c r="E56" s="13">
        <v>0</v>
      </c>
      <c r="F56" s="18">
        <f t="shared" si="0"/>
        <v>0</v>
      </c>
    </row>
    <row r="57" spans="1:6" x14ac:dyDescent="0.2">
      <c r="A57" s="10">
        <v>50</v>
      </c>
      <c r="B57" s="27" t="s">
        <v>23</v>
      </c>
      <c r="C57" s="12" t="s">
        <v>9</v>
      </c>
      <c r="D57" s="12">
        <v>60</v>
      </c>
      <c r="E57" s="13">
        <v>0</v>
      </c>
      <c r="F57" s="18">
        <f t="shared" si="0"/>
        <v>0</v>
      </c>
    </row>
    <row r="58" spans="1:6" x14ac:dyDescent="0.2">
      <c r="A58" s="2"/>
      <c r="F58" s="19"/>
    </row>
    <row r="59" spans="1:6" x14ac:dyDescent="0.2">
      <c r="A59" s="2"/>
      <c r="B59" s="3" t="s">
        <v>41</v>
      </c>
      <c r="C59" s="43"/>
      <c r="D59" s="43"/>
      <c r="E59" s="43"/>
      <c r="F59" s="20">
        <f>SUM(F8:F57)</f>
        <v>0</v>
      </c>
    </row>
    <row r="60" spans="1:6" x14ac:dyDescent="0.2">
      <c r="A60" s="2"/>
      <c r="C60" s="21"/>
      <c r="D60" s="21"/>
      <c r="E60" s="21"/>
      <c r="F60" s="22"/>
    </row>
    <row r="61" spans="1:6" x14ac:dyDescent="0.2">
      <c r="A61" s="2"/>
      <c r="B61" s="9" t="s">
        <v>5</v>
      </c>
    </row>
    <row r="62" spans="1:6" x14ac:dyDescent="0.2">
      <c r="A62" s="42"/>
      <c r="B62" s="41" t="s">
        <v>43</v>
      </c>
      <c r="D62" s="5"/>
      <c r="E62" s="6"/>
    </row>
    <row r="63" spans="1:6" x14ac:dyDescent="0.2">
      <c r="A63" s="42"/>
      <c r="B63" s="41"/>
      <c r="D63" s="7"/>
      <c r="E63" s="8"/>
    </row>
    <row r="64" spans="1:6" ht="12.75" customHeight="1" x14ac:dyDescent="0.2">
      <c r="E64" s="40" t="s">
        <v>0</v>
      </c>
      <c r="F64" s="40"/>
    </row>
    <row r="65" spans="1:6" ht="30" customHeight="1" x14ac:dyDescent="0.2">
      <c r="A65" s="45"/>
      <c r="B65" s="45"/>
      <c r="C65" s="45"/>
      <c r="D65" s="45"/>
      <c r="E65" s="44" t="s">
        <v>1</v>
      </c>
      <c r="F65" s="44"/>
    </row>
    <row r="66" spans="1:6" ht="30" customHeight="1" x14ac:dyDescent="0.2">
      <c r="A66" s="45"/>
      <c r="B66" s="45"/>
      <c r="C66" s="45"/>
      <c r="D66" s="45"/>
      <c r="E66" s="44" t="s">
        <v>2</v>
      </c>
      <c r="F66" s="44"/>
    </row>
    <row r="67" spans="1:6" ht="60" customHeight="1" x14ac:dyDescent="0.2">
      <c r="A67" s="45"/>
      <c r="B67" s="45"/>
      <c r="C67" s="45"/>
      <c r="D67" s="45"/>
      <c r="E67" s="44" t="s">
        <v>3</v>
      </c>
      <c r="F67" s="44"/>
    </row>
    <row r="68" spans="1:6" ht="30" customHeight="1" x14ac:dyDescent="0.2">
      <c r="A68" s="45"/>
      <c r="B68" s="45"/>
      <c r="C68" s="45"/>
      <c r="D68" s="45"/>
      <c r="E68" s="44" t="s">
        <v>4</v>
      </c>
      <c r="F68" s="44"/>
    </row>
  </sheetData>
  <sheetProtection algorithmName="SHA-512" hashValue="gYqBzCMty+8H8Do3v0lFhKYJfcl2Lwcpq2tMX0ei9efq040QW1dRltgKC6LEFEdzJCHSnxFypZ7WXFvSqTTadw==" saltValue="suNMygTfebucfwiYf1osfA==" spinCount="100000" sheet="1" selectLockedCells="1"/>
  <mergeCells count="15">
    <mergeCell ref="E65:F65"/>
    <mergeCell ref="E66:F66"/>
    <mergeCell ref="E67:F67"/>
    <mergeCell ref="E68:F68"/>
    <mergeCell ref="A65:D65"/>
    <mergeCell ref="A66:D66"/>
    <mergeCell ref="A67:D67"/>
    <mergeCell ref="A68:D68"/>
    <mergeCell ref="B4:F5"/>
    <mergeCell ref="B3:F3"/>
    <mergeCell ref="A6:F6"/>
    <mergeCell ref="E64:F64"/>
    <mergeCell ref="B62:B63"/>
    <mergeCell ref="A62:A63"/>
    <mergeCell ref="C59:E59"/>
  </mergeCells>
  <phoneticPr fontId="4" type="noConversion"/>
  <dataValidations count="1">
    <dataValidation type="decimal" operator="greaterThanOrEqual" allowBlank="1" showInputMessage="1" showErrorMessage="1" error="Alleen een positief bedrag of 0 is toegestaan" sqref="E8:E57" xr:uid="{00000000-0002-0000-0000-000000000000}">
      <formula1>0</formula1>
    </dataValidation>
  </dataValidations>
  <pageMargins left="0.59055118110236227" right="0.19685039370078741" top="0.39370078740157483" bottom="0.3937007874015748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</dc:creator>
  <cp:lastModifiedBy>Hardeman, Simone</cp:lastModifiedBy>
  <cp:lastPrinted>2023-06-21T10:08:23Z</cp:lastPrinted>
  <dcterms:created xsi:type="dcterms:W3CDTF">2014-03-24T19:11:58Z</dcterms:created>
  <dcterms:modified xsi:type="dcterms:W3CDTF">2023-09-19T09:20:10Z</dcterms:modified>
</cp:coreProperties>
</file>