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CvSpijk\AppData\Roaming\Zaaksysteem\DocumentWatcher\work\"/>
    </mc:Choice>
  </mc:AlternateContent>
  <xr:revisionPtr revIDLastSave="0" documentId="13_ncr:1_{5464AEB5-5A27-407B-9DDC-8C5F72FAC614}" xr6:coauthVersionLast="47" xr6:coauthVersionMax="47" xr10:uidLastSave="{00000000-0000-0000-0000-000000000000}"/>
  <bookViews>
    <workbookView xWindow="-120" yWindow="-120" windowWidth="38640" windowHeight="21120" activeTab="4" xr2:uid="{BE47975D-3375-48C8-BE78-C13357C96D2B}"/>
  </bookViews>
  <sheets>
    <sheet name="Invulinstructie" sheetId="1" r:id="rId1"/>
    <sheet name="1. Ondertekening" sheetId="2" r:id="rId2"/>
    <sheet name="2. Automaten" sheetId="3" r:id="rId3"/>
    <sheet name="3. Ingredienten, grammages" sheetId="4" r:id="rId4"/>
    <sheet name="4, Overig"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5" l="1"/>
  <c r="H16" i="5"/>
  <c r="I20" i="3"/>
  <c r="I15" i="3"/>
  <c r="H29" i="4"/>
  <c r="H27" i="5"/>
  <c r="H26" i="5"/>
  <c r="H30" i="5" s="1"/>
  <c r="I17" i="3"/>
  <c r="I16" i="3"/>
  <c r="H13" i="5"/>
  <c r="H26" i="4" l="1"/>
  <c r="H17" i="5"/>
  <c r="H15" i="5"/>
  <c r="H14" i="5"/>
  <c r="H12" i="5"/>
  <c r="H11" i="4"/>
  <c r="H24" i="4"/>
  <c r="H23" i="4"/>
  <c r="H22" i="4"/>
  <c r="H25" i="4" l="1"/>
  <c r="H21" i="4"/>
  <c r="H20" i="4"/>
  <c r="H19" i="4"/>
  <c r="H18" i="4"/>
  <c r="H17" i="4"/>
  <c r="H16" i="4"/>
  <c r="H15" i="4"/>
  <c r="H14" i="4"/>
  <c r="H13" i="4"/>
  <c r="H12" i="4"/>
  <c r="I18" i="3" l="1"/>
</calcChain>
</file>

<file path=xl/sharedStrings.xml><?xml version="1.0" encoding="utf-8"?>
<sst xmlns="http://schemas.openxmlformats.org/spreadsheetml/2006/main" count="157" uniqueCount="98">
  <si>
    <t>Versienummer</t>
  </si>
  <si>
    <t>Prijspeil</t>
  </si>
  <si>
    <t>INSTRUCTIES VOOR HET INVULLEN VAN HET PRIJZENBLAD</t>
  </si>
  <si>
    <t>Algemeen</t>
  </si>
  <si>
    <t>1. Ondertekening</t>
  </si>
  <si>
    <t>Gemeente Heusden</t>
  </si>
  <si>
    <t>Naam Aanbestende Dienst</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</si>
  <si>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</si>
  <si>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</si>
  <si>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</si>
  <si>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</si>
  <si>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</si>
  <si>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</si>
  <si>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Warme drankenautomaten</t>
  </si>
  <si>
    <t>Apparatuur</t>
  </si>
  <si>
    <t>Type</t>
  </si>
  <si>
    <t>Overig</t>
  </si>
  <si>
    <t>TOTAAL</t>
  </si>
  <si>
    <t>Totale kosten apparatuur</t>
  </si>
  <si>
    <t>Koop automaten</t>
  </si>
  <si>
    <t>Prijs per stuk</t>
  </si>
  <si>
    <t xml:space="preserve">Aantal </t>
  </si>
  <si>
    <t>Ingrediënten</t>
  </si>
  <si>
    <t>Ingrediënt</t>
  </si>
  <si>
    <t>Eenheid</t>
  </si>
  <si>
    <t>Artikel</t>
  </si>
  <si>
    <t>Netto verkoopprijs</t>
  </si>
  <si>
    <t>Aantallen per jaar</t>
  </si>
  <si>
    <t>Kosten per jaar</t>
  </si>
  <si>
    <t>Per kilo</t>
  </si>
  <si>
    <t>Suikersticks</t>
  </si>
  <si>
    <t>TOTAAL VARIABELE KOSTEN</t>
  </si>
  <si>
    <t>Grammages</t>
  </si>
  <si>
    <t>Grammage per product</t>
  </si>
  <si>
    <t>Espresso - koffiebonen</t>
  </si>
  <si>
    <t>Koffie - koffiebonen</t>
  </si>
  <si>
    <t>Cappuccino - koffie</t>
  </si>
  <si>
    <t>Cappuccino - topping</t>
  </si>
  <si>
    <t>Chocolademelk - cacao</t>
  </si>
  <si>
    <t>Roerstaafjes bamboe</t>
  </si>
  <si>
    <t>2. Automaten</t>
  </si>
  <si>
    <t>Naam Aanbestedende Dienst</t>
  </si>
  <si>
    <t>Koffiefilters</t>
  </si>
  <si>
    <t>Cafeine vrije sachets</t>
  </si>
  <si>
    <t xml:space="preserve">Cacao </t>
  </si>
  <si>
    <t>Melk topping</t>
  </si>
  <si>
    <t>Melksticks</t>
  </si>
  <si>
    <t>Melkcups</t>
  </si>
  <si>
    <t>Zoetjes dispenser</t>
  </si>
  <si>
    <t>Zoetjes navulling</t>
  </si>
  <si>
    <t>Freshbrew koffie (gemalen)</t>
  </si>
  <si>
    <t>Bonenkoffie</t>
  </si>
  <si>
    <t>Stuks</t>
  </si>
  <si>
    <t>Per stuk</t>
  </si>
  <si>
    <t>Schoonmaakmiddel voor maandelijks onderhoud indien van toepassing</t>
  </si>
  <si>
    <t>Schoonmaakmiddel voor wekelijks onderhoud indien van toepassing</t>
  </si>
  <si>
    <t>Netto verkoopprijs per stuk</t>
  </si>
  <si>
    <t>Totale kosten</t>
  </si>
  <si>
    <t>Totaal aantal</t>
  </si>
  <si>
    <t>Zelfvullende waterkoker 10 Liter</t>
  </si>
  <si>
    <t>Overige eenmalige kosten</t>
  </si>
  <si>
    <t>4. Overig</t>
  </si>
  <si>
    <t>&gt; Inschrijver dient dit tabblad in te vullen en rechtsgeldig te ondertekenen.</t>
  </si>
  <si>
    <t>3. Ingrediënten, grammages</t>
  </si>
  <si>
    <t>April 2023</t>
  </si>
  <si>
    <t>Wiener Melange - koffie</t>
  </si>
  <si>
    <t>Wiene Melange - topping</t>
  </si>
  <si>
    <t>Wiener Melange - cacao</t>
  </si>
  <si>
    <t>Café Latte - koffie</t>
  </si>
  <si>
    <t>Café Latte - topping</t>
  </si>
  <si>
    <t>Latte Macchiatto - koffie</t>
  </si>
  <si>
    <t>Latte Macchiatto - topping</t>
  </si>
  <si>
    <t>Per zakje</t>
  </si>
  <si>
    <t>Per zak</t>
  </si>
  <si>
    <t>&gt; In dit tabblad geeft de Inschrijver de prijzen van de producten aan die in het Programma van Eisen onder 'gunningswensen' te vinden zijn en overige prijzen.</t>
  </si>
  <si>
    <t>&gt; In dit tabblad geeft de Inschrijver de apparatuur aan die hij voorstelt.
&gt; Bij overig kunnen eventuele kosten worden opgenomen die niet in de vaststaande kolommen te vatten zijn.</t>
  </si>
  <si>
    <t>&gt; In dit tabblad geeft de Inschrijver de prijzen voor de losse ingrediënten weer. Indien de verpakkingshoeveelheid van inschrijver anders is dan in het invulblad is aangegeven dan wordt deze hoeveelheid teruggerekend naar de hoeveelheden zoals in het invulblad zijn aangegeven.
&gt; De inschrijver geeft de grammages per consumptie weer. Deze dienen ter indicatie voor de Aanbestedende Dienst.</t>
  </si>
  <si>
    <t>Onderzetkasten (of een andere oplossing) t.b.v. Warme drankenautomaten zonder tafel</t>
  </si>
  <si>
    <t>Prijs ontkoppelen, transporteren binnen de Gemeente Heusden en weer aansluiten van een machine (interne en externe verplaatsing)</t>
  </si>
  <si>
    <t>Bovenstaande aantallen zijn een grove inschatting, de exacte aantallen hangen ook af van de opgegeven grammages per product.</t>
  </si>
  <si>
    <t>Grammage (in gram)</t>
  </si>
  <si>
    <t>Eenheidsprijs voor minimaal 6 verschillende soorten thee</t>
  </si>
  <si>
    <t>Theeglas 180 ml</t>
  </si>
  <si>
    <t>OPTIONEEL Theeglas met gemeente Heusden logo 180 ml</t>
  </si>
  <si>
    <t>Thermoskan koffie minimaal 1 liter</t>
  </si>
  <si>
    <t>Thermoskan thee minimaal 1 liter</t>
  </si>
  <si>
    <t>Overige variabele kosten</t>
  </si>
  <si>
    <t>TOTALE EENMALIGE KOSTEN</t>
  </si>
  <si>
    <t xml:space="preserve">Soepbekers karton 230 CC </t>
  </si>
  <si>
    <t>Eenheidsprijs voor 3 soorten instant soep, zak minimaal 500 gram</t>
  </si>
  <si>
    <t>TOTALE VARIABELE KOSTEN</t>
  </si>
  <si>
    <r>
      <rPr>
        <b/>
        <sz val="10"/>
        <rFont val="Arial"/>
        <family val="2"/>
      </rPr>
      <t>OPTIONEEL:</t>
    </r>
    <r>
      <rPr>
        <sz val="10"/>
        <rFont val="Arial"/>
        <family val="2"/>
      </rPr>
      <t xml:space="preserve"> opbrengst inruilen oude automaten 19 stuks</t>
    </r>
  </si>
  <si>
    <t>Jaarlijks onderhoud  per automaat</t>
  </si>
  <si>
    <t>&gt; Inschijver dient de tarieven in te vullen in het Prijzenblad zoals dat door de Aanbestedende Dienst is opgesteld.
&gt; Het Prijzenblad dient u (rechtsgeldig ondertekend) als pdf-document in te dienen en tevens in Excel format. Bij eventuele verschillen tussen deze documenten gaan wij uit van de prijzen zoals ingediend in het PDF-document.
&gt; Alle prijzen en tarieven zijn gebaseerd op de uitvraag Warme drankenautomaten, zie specifiek (maar niet uitsluitend) de offerteaanvraag en het Programma van Eisen.
&gt; Inschrijver dient enkel de lichtblauwe cellen in te vullen.
&gt; Inschrijver brengt geen wijzigen aan in het Prijzenblad (uitgezonderd natuurlijk het vak voor ondertekening en de in te vullen prijzen en tarieven).
&gt; Prijzen en tarieven zijn opgegeven in Euro's en exclusief BTW, tenzij ook om prijzen inclusief BTW wordt gevraagd. 
&gt; Prijzen en tarieven zijn "all-in" (ter vermijding van misverstanden wordt opgemerkt dat in de vergoeding dus onder meer, maar niet beperkt tot begrepen zit, alle arbeidskosten, materiaalkosten, transportkosten, transportmiddelen, voorrijkosten, parkeerkosten, verzekeringen, kosten voor informatiesystemen en belasting (m.u.v. BTW)) en gebaseerd op het prijspeil april 2023.
&gt; Het indienen van negatieve prijzen of tarieven is niet toegestaan.</t>
  </si>
  <si>
    <t>Opbrengst per stuk</t>
  </si>
  <si>
    <t>Condimentendisplay</t>
  </si>
  <si>
    <t>Bekers 150 CC</t>
  </si>
  <si>
    <t>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</si>
</sst>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s>
  <fonts count="35" x14ac:knownFonts="1">
    <font>
      <sz val="11"/>
      <color theme="1"/>
      <name val="Calibri"/>
      <family val="2"/>
      <scheme val="minor"/>
    </font>
    <font>
      <sz val="11"/>
      <color theme="1"/>
      <name val="Calibri"/>
      <family val="2"/>
      <scheme val="minor"/>
    </font>
    <font>
      <sz val="10"/>
      <color theme="1"/>
      <name val="Century Gothic"/>
      <family val="2"/>
    </font>
    <font>
      <sz val="10"/>
      <name val="Century Gothic"/>
      <family val="2"/>
    </font>
    <font>
      <sz val="10"/>
      <name val="Arial"/>
      <family val="2"/>
    </font>
    <font>
      <b/>
      <sz val="10"/>
      <name val="Century Gothic"/>
      <family val="2"/>
    </font>
    <font>
      <u/>
      <sz val="10"/>
      <color theme="10"/>
      <name val="Arial"/>
      <family val="2"/>
    </font>
    <font>
      <b/>
      <sz val="10"/>
      <color theme="0"/>
      <name val="Century Gothic"/>
      <family val="2"/>
    </font>
    <font>
      <sz val="12"/>
      <name val="System"/>
      <family val="2"/>
    </font>
    <font>
      <b/>
      <sz val="10"/>
      <name val="Arial"/>
      <family val="2"/>
    </font>
    <font>
      <b/>
      <sz val="14"/>
      <color indexed="9"/>
      <name val="Arial"/>
      <family val="2"/>
    </font>
    <font>
      <sz val="12"/>
      <name val="Arial"/>
      <family val="2"/>
    </font>
    <font>
      <b/>
      <sz val="9"/>
      <color rgb="FFFF0000"/>
      <name val="Century Gothic"/>
      <family val="2"/>
    </font>
    <font>
      <b/>
      <sz val="10"/>
      <color indexed="9"/>
      <name val="Century Gothic"/>
      <family val="2"/>
    </font>
    <font>
      <b/>
      <sz val="12"/>
      <color theme="6"/>
      <name val="Century Gothic"/>
      <family val="2"/>
    </font>
    <font>
      <b/>
      <sz val="20"/>
      <color theme="6"/>
      <name val="Century Gothic"/>
      <family val="2"/>
    </font>
    <font>
      <sz val="10"/>
      <color indexed="9"/>
      <name val="Arial"/>
      <family val="2"/>
    </font>
    <font>
      <b/>
      <sz val="10"/>
      <color indexed="9"/>
      <name val="Arial"/>
      <family val="2"/>
    </font>
    <font>
      <b/>
      <sz val="20"/>
      <color theme="6"/>
      <name val="Arial"/>
      <family val="2"/>
    </font>
    <font>
      <b/>
      <sz val="14"/>
      <color theme="0"/>
      <name val="Arial"/>
      <family val="2"/>
    </font>
    <font>
      <sz val="11"/>
      <color theme="1"/>
      <name val="Century Gothic"/>
      <family val="2"/>
    </font>
    <font>
      <sz val="11"/>
      <color theme="1"/>
      <name val="Arial"/>
      <family val="2"/>
    </font>
    <font>
      <b/>
      <sz val="16"/>
      <color theme="0"/>
      <name val="Arial"/>
      <family val="2"/>
    </font>
    <font>
      <sz val="8"/>
      <name val="Arial"/>
      <family val="2"/>
    </font>
    <font>
      <b/>
      <sz val="10"/>
      <color theme="6"/>
      <name val="Arial"/>
      <family val="2"/>
    </font>
    <font>
      <u/>
      <sz val="10"/>
      <name val="Arial"/>
      <family val="2"/>
    </font>
    <font>
      <b/>
      <sz val="10"/>
      <color theme="0"/>
      <name val="Arial"/>
      <family val="2"/>
    </font>
    <font>
      <b/>
      <sz val="10"/>
      <color theme="2"/>
      <name val="Arial"/>
      <family val="2"/>
    </font>
    <font>
      <b/>
      <sz val="10"/>
      <color rgb="FFFF0000"/>
      <name val="Arial"/>
      <family val="2"/>
    </font>
    <font>
      <b/>
      <i/>
      <sz val="10"/>
      <name val="Arial"/>
      <family val="2"/>
    </font>
    <font>
      <sz val="11"/>
      <name val="Calibri"/>
      <family val="2"/>
      <scheme val="minor"/>
    </font>
    <font>
      <sz val="11"/>
      <name val="Arial"/>
      <family val="2"/>
    </font>
    <font>
      <b/>
      <sz val="11"/>
      <name val="Arial"/>
      <family val="2"/>
    </font>
    <font>
      <i/>
      <sz val="10"/>
      <name val="Arial"/>
      <family val="2"/>
    </font>
    <font>
      <b/>
      <sz val="10"/>
      <color theme="2" tint="-0.499984740745262"/>
      <name val="Arial"/>
      <family val="2"/>
    </font>
  </fonts>
  <fills count="9">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tint="-4.9989318521683403E-2"/>
        <bgColor indexed="64"/>
      </patternFill>
    </fill>
  </fills>
  <borders count="36">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thin">
        <color auto="1"/>
      </left>
      <right style="thin">
        <color auto="1"/>
      </right>
      <top/>
      <bottom/>
      <diagonal/>
    </border>
    <border>
      <left style="thin">
        <color indexed="64"/>
      </left>
      <right style="thin">
        <color auto="1"/>
      </right>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right style="medium">
        <color auto="1"/>
      </right>
      <top/>
      <bottom/>
      <diagonal/>
    </border>
    <border>
      <left style="thin">
        <color auto="1"/>
      </left>
      <right style="medium">
        <color indexed="64"/>
      </right>
      <top style="thin">
        <color auto="1"/>
      </top>
      <bottom/>
      <diagonal/>
    </border>
    <border>
      <left style="thin">
        <color auto="1"/>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medium">
        <color auto="1"/>
      </bottom>
      <diagonal/>
    </border>
    <border>
      <left style="medium">
        <color indexed="64"/>
      </left>
      <right style="thin">
        <color auto="1"/>
      </right>
      <top style="thin">
        <color auto="1"/>
      </top>
      <bottom style="medium">
        <color auto="1"/>
      </bottom>
      <diagonal/>
    </border>
    <border>
      <left/>
      <right/>
      <top style="medium">
        <color auto="1"/>
      </top>
      <bottom/>
      <diagonal/>
    </border>
    <border>
      <left/>
      <right style="thin">
        <color indexed="64"/>
      </right>
      <top style="medium">
        <color auto="1"/>
      </top>
      <bottom style="medium">
        <color auto="1"/>
      </bottom>
      <diagonal/>
    </border>
    <border>
      <left style="thin">
        <color auto="1"/>
      </left>
      <right/>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4" fillId="0" borderId="0"/>
    <xf numFmtId="0" fontId="6" fillId="0" borderId="0" applyNumberFormat="0" applyFill="0" applyBorder="0" applyAlignment="0" applyProtection="0">
      <alignment vertical="top"/>
      <protection locked="0"/>
    </xf>
    <xf numFmtId="0" fontId="8" fillId="0" borderId="0"/>
    <xf numFmtId="0" fontId="1" fillId="0" borderId="0"/>
    <xf numFmtId="0" fontId="4" fillId="0" borderId="0" applyFill="0"/>
  </cellStyleXfs>
  <cellXfs count="200">
    <xf numFmtId="0" fontId="0" fillId="0" borderId="0" xfId="0"/>
    <xf numFmtId="0" fontId="3" fillId="2" borderId="0" xfId="0" applyFont="1" applyFill="1"/>
    <xf numFmtId="0" fontId="2" fillId="2" borderId="0" xfId="3" applyFont="1" applyFill="1" applyAlignment="1">
      <alignment horizontal="left" vertical="top"/>
    </xf>
    <xf numFmtId="0" fontId="3" fillId="2" borderId="0" xfId="6" applyFont="1" applyFill="1" applyAlignment="1">
      <alignment horizontal="left" vertical="top"/>
    </xf>
    <xf numFmtId="49" fontId="2" fillId="2" borderId="0" xfId="3" applyNumberFormat="1" applyFont="1" applyFill="1"/>
    <xf numFmtId="49" fontId="3" fillId="2" borderId="0" xfId="0" applyNumberFormat="1" applyFont="1" applyFill="1"/>
    <xf numFmtId="49" fontId="4" fillId="2" borderId="0" xfId="4" applyNumberFormat="1" applyFill="1"/>
    <xf numFmtId="49" fontId="7" fillId="2" borderId="0" xfId="5" applyNumberFormat="1" applyFont="1" applyFill="1" applyBorder="1" applyAlignment="1" applyProtection="1">
      <alignment horizontal="center" vertical="center"/>
    </xf>
    <xf numFmtId="49" fontId="2" fillId="2" borderId="0" xfId="3" applyNumberFormat="1" applyFont="1" applyFill="1" applyAlignment="1">
      <alignment horizontal="left" vertical="top"/>
    </xf>
    <xf numFmtId="49" fontId="3" fillId="2" borderId="0" xfId="6" applyNumberFormat="1" applyFont="1" applyFill="1" applyAlignment="1">
      <alignment horizontal="left" vertical="top"/>
    </xf>
    <xf numFmtId="49" fontId="11" fillId="2" borderId="1" xfId="6" applyNumberFormat="1" applyFont="1" applyFill="1" applyBorder="1" applyAlignment="1">
      <alignment horizontal="left" vertical="top"/>
    </xf>
    <xf numFmtId="0" fontId="5" fillId="4" borderId="0" xfId="5" applyFont="1" applyFill="1" applyBorder="1" applyAlignment="1" applyProtection="1">
      <alignment horizontal="center" vertical="center"/>
    </xf>
    <xf numFmtId="49" fontId="2" fillId="4" borderId="0" xfId="7" applyNumberFormat="1" applyFont="1" applyFill="1"/>
    <xf numFmtId="49" fontId="7" fillId="4" borderId="0" xfId="5" applyNumberFormat="1" applyFont="1" applyFill="1" applyBorder="1" applyAlignment="1" applyProtection="1">
      <alignment horizontal="center" vertical="center"/>
    </xf>
    <xf numFmtId="49" fontId="5" fillId="4" borderId="0" xfId="5" applyNumberFormat="1" applyFont="1" applyFill="1" applyBorder="1" applyAlignment="1" applyProtection="1">
      <alignment horizontal="center" vertical="center"/>
    </xf>
    <xf numFmtId="49" fontId="3" fillId="2" borderId="0" xfId="4" applyNumberFormat="1" applyFont="1" applyFill="1"/>
    <xf numFmtId="49" fontId="5" fillId="2" borderId="0" xfId="5" applyNumberFormat="1" applyFont="1" applyFill="1" applyBorder="1" applyAlignment="1" applyProtection="1">
      <alignment horizontal="center" vertical="center"/>
    </xf>
    <xf numFmtId="49" fontId="12" fillId="2" borderId="0" xfId="4" applyNumberFormat="1" applyFont="1" applyFill="1" applyAlignment="1">
      <alignment horizontal="right" vertical="center"/>
    </xf>
    <xf numFmtId="49" fontId="13" fillId="2" borderId="0" xfId="7" applyNumberFormat="1" applyFont="1" applyFill="1" applyAlignment="1">
      <alignment vertical="center"/>
    </xf>
    <xf numFmtId="49" fontId="3" fillId="2" borderId="0" xfId="6" applyNumberFormat="1" applyFont="1" applyFill="1" applyAlignment="1">
      <alignment vertical="center"/>
    </xf>
    <xf numFmtId="49" fontId="14" fillId="2" borderId="0" xfId="8" applyNumberFormat="1" applyFont="1" applyFill="1" applyAlignment="1" applyProtection="1">
      <alignment horizontal="center" vertical="center" wrapText="1"/>
      <protection locked="0"/>
    </xf>
    <xf numFmtId="49" fontId="15" fillId="2" borderId="0" xfId="4" applyNumberFormat="1" applyFont="1" applyFill="1" applyAlignment="1" applyProtection="1">
      <alignment horizontal="center" vertical="center"/>
      <protection locked="0"/>
    </xf>
    <xf numFmtId="49" fontId="3" fillId="2" borderId="0" xfId="8" applyNumberFormat="1" applyFont="1" applyFill="1" applyProtection="1">
      <protection locked="0"/>
    </xf>
    <xf numFmtId="49" fontId="9" fillId="2" borderId="0" xfId="5" applyNumberFormat="1" applyFont="1" applyFill="1" applyBorder="1" applyAlignment="1" applyProtection="1">
      <alignment horizontal="center" vertical="center"/>
    </xf>
    <xf numFmtId="49" fontId="4" fillId="0" borderId="0" xfId="4" applyNumberFormat="1"/>
    <xf numFmtId="49" fontId="16" fillId="4" borderId="0" xfId="7" applyNumberFormat="1" applyFont="1" applyFill="1"/>
    <xf numFmtId="49" fontId="17" fillId="4" borderId="0" xfId="7" applyNumberFormat="1" applyFont="1" applyFill="1" applyAlignment="1">
      <alignment vertical="center"/>
    </xf>
    <xf numFmtId="49" fontId="4" fillId="2" borderId="0" xfId="6" applyNumberFormat="1" applyFont="1" applyFill="1" applyAlignment="1">
      <alignment vertical="center"/>
    </xf>
    <xf numFmtId="49" fontId="4" fillId="2" borderId="0" xfId="8" applyNumberFormat="1" applyFill="1" applyProtection="1">
      <protection locked="0"/>
    </xf>
    <xf numFmtId="0" fontId="20" fillId="4" borderId="0" xfId="3" applyFont="1" applyFill="1"/>
    <xf numFmtId="0" fontId="20" fillId="2" borderId="0" xfId="3" applyFont="1" applyFill="1"/>
    <xf numFmtId="0" fontId="7" fillId="2" borderId="0" xfId="8" applyFont="1" applyFill="1" applyAlignment="1">
      <alignment horizontal="right" vertical="center" wrapText="1"/>
    </xf>
    <xf numFmtId="0" fontId="7" fillId="2" borderId="0" xfId="8" applyFont="1" applyFill="1" applyAlignment="1">
      <alignment vertical="center"/>
    </xf>
    <xf numFmtId="164" fontId="7" fillId="2" borderId="0" xfId="2" applyNumberFormat="1" applyFont="1" applyFill="1" applyBorder="1" applyAlignment="1">
      <alignment vertical="center"/>
    </xf>
    <xf numFmtId="0" fontId="9" fillId="2" borderId="0" xfId="5" applyFont="1" applyFill="1" applyBorder="1" applyAlignment="1" applyProtection="1">
      <alignment horizontal="center" vertical="center"/>
    </xf>
    <xf numFmtId="0" fontId="4" fillId="2" borderId="0" xfId="0" applyFont="1" applyFill="1"/>
    <xf numFmtId="0" fontId="9" fillId="4" borderId="0" xfId="5" applyFont="1" applyFill="1" applyBorder="1" applyAlignment="1" applyProtection="1">
      <alignment horizontal="center" vertical="center"/>
    </xf>
    <xf numFmtId="0" fontId="21" fillId="4" borderId="0" xfId="3" applyFont="1" applyFill="1"/>
    <xf numFmtId="0" fontId="21" fillId="2" borderId="0" xfId="3" applyFont="1" applyFill="1"/>
    <xf numFmtId="0" fontId="22" fillId="3" borderId="2" xfId="6" applyFont="1" applyFill="1" applyBorder="1" applyAlignment="1">
      <alignment vertical="top"/>
    </xf>
    <xf numFmtId="0" fontId="22" fillId="3" borderId="3" xfId="6" applyFont="1" applyFill="1" applyBorder="1" applyAlignment="1">
      <alignment vertical="top"/>
    </xf>
    <xf numFmtId="0" fontId="22" fillId="3" borderId="4" xfId="6" applyFont="1" applyFill="1" applyBorder="1" applyAlignment="1">
      <alignment vertical="top"/>
    </xf>
    <xf numFmtId="0" fontId="23" fillId="2" borderId="0" xfId="6" applyFont="1" applyFill="1" applyAlignment="1">
      <alignment vertical="center"/>
    </xf>
    <xf numFmtId="0" fontId="4" fillId="2" borderId="11" xfId="8" applyFill="1" applyBorder="1" applyAlignment="1" applyProtection="1">
      <alignment horizontal="center"/>
      <protection locked="0"/>
    </xf>
    <xf numFmtId="0" fontId="4" fillId="2" borderId="10" xfId="8" applyFill="1" applyBorder="1" applyAlignment="1" applyProtection="1">
      <alignment wrapText="1"/>
      <protection locked="0"/>
    </xf>
    <xf numFmtId="0" fontId="26" fillId="6" borderId="2" xfId="8" applyFont="1" applyFill="1" applyBorder="1" applyAlignment="1">
      <alignment horizontal="right" vertical="center" wrapText="1"/>
    </xf>
    <xf numFmtId="0" fontId="26" fillId="6" borderId="3" xfId="8" applyFont="1" applyFill="1" applyBorder="1" applyAlignment="1">
      <alignment horizontal="right" vertical="center" wrapText="1"/>
    </xf>
    <xf numFmtId="0" fontId="26" fillId="6" borderId="13" xfId="8" applyFont="1" applyFill="1" applyBorder="1" applyAlignment="1">
      <alignment vertical="center"/>
    </xf>
    <xf numFmtId="164" fontId="26" fillId="6" borderId="13" xfId="2" applyNumberFormat="1" applyFont="1" applyFill="1" applyBorder="1" applyAlignment="1">
      <alignment vertical="center"/>
    </xf>
    <xf numFmtId="0" fontId="26" fillId="6" borderId="14" xfId="8" applyFont="1" applyFill="1" applyBorder="1" applyAlignment="1">
      <alignment vertical="center"/>
    </xf>
    <xf numFmtId="164" fontId="26" fillId="6" borderId="15" xfId="2" applyNumberFormat="1" applyFont="1" applyFill="1" applyBorder="1" applyAlignment="1">
      <alignment vertical="center"/>
    </xf>
    <xf numFmtId="0" fontId="26" fillId="2" borderId="0" xfId="8" applyFont="1" applyFill="1" applyAlignment="1">
      <alignment horizontal="right" vertical="center" wrapText="1"/>
    </xf>
    <xf numFmtId="0" fontId="26" fillId="2" borderId="0" xfId="8" applyFont="1" applyFill="1" applyAlignment="1">
      <alignment vertical="center"/>
    </xf>
    <xf numFmtId="164" fontId="26" fillId="2" borderId="0" xfId="2" applyNumberFormat="1" applyFont="1" applyFill="1" applyBorder="1" applyAlignment="1">
      <alignment vertical="center"/>
    </xf>
    <xf numFmtId="0" fontId="27" fillId="6" borderId="5" xfId="8" applyFont="1" applyFill="1" applyBorder="1" applyAlignment="1">
      <alignment horizontal="left" vertical="center" wrapText="1"/>
    </xf>
    <xf numFmtId="0" fontId="27" fillId="6" borderId="6" xfId="8" applyFont="1" applyFill="1" applyBorder="1" applyAlignment="1">
      <alignment horizontal="left" vertical="center" wrapText="1"/>
    </xf>
    <xf numFmtId="0" fontId="27" fillId="6" borderId="7" xfId="8" applyFont="1" applyFill="1" applyBorder="1" applyAlignment="1">
      <alignment horizontal="center" vertical="center" wrapText="1"/>
    </xf>
    <xf numFmtId="164" fontId="27" fillId="6" borderId="7" xfId="8" applyNumberFormat="1" applyFont="1" applyFill="1" applyBorder="1" applyAlignment="1">
      <alignment horizontal="center" vertical="center" wrapText="1"/>
    </xf>
    <xf numFmtId="0" fontId="27" fillId="6" borderId="8" xfId="8" applyFont="1" applyFill="1" applyBorder="1" applyAlignment="1">
      <alignment horizontal="center" vertical="center" wrapText="1"/>
    </xf>
    <xf numFmtId="164" fontId="27" fillId="6" borderId="9" xfId="8" applyNumberFormat="1" applyFont="1" applyFill="1" applyBorder="1" applyAlignment="1">
      <alignment horizontal="center" vertical="center" wrapText="1"/>
    </xf>
    <xf numFmtId="0" fontId="4" fillId="5" borderId="1" xfId="8" applyFill="1" applyBorder="1" applyAlignment="1" applyProtection="1">
      <alignment wrapText="1"/>
      <protection locked="0"/>
    </xf>
    <xf numFmtId="0" fontId="4" fillId="2" borderId="16" xfId="8" applyFill="1" applyBorder="1" applyAlignment="1" applyProtection="1">
      <alignment wrapText="1"/>
      <protection locked="0"/>
    </xf>
    <xf numFmtId="0" fontId="26" fillId="6" borderId="3" xfId="8" applyFont="1" applyFill="1" applyBorder="1" applyAlignment="1">
      <alignment vertical="center"/>
    </xf>
    <xf numFmtId="164" fontId="28" fillId="6" borderId="4" xfId="2" applyNumberFormat="1" applyFont="1" applyFill="1" applyBorder="1" applyAlignment="1">
      <alignment vertical="center"/>
    </xf>
    <xf numFmtId="0" fontId="22" fillId="2" borderId="0" xfId="8" applyFont="1" applyFill="1" applyAlignment="1">
      <alignment vertical="center" wrapText="1"/>
    </xf>
    <xf numFmtId="0" fontId="24" fillId="2" borderId="0" xfId="8" applyFont="1" applyFill="1" applyAlignment="1">
      <alignment horizontal="left" vertical="center" wrapText="1"/>
    </xf>
    <xf numFmtId="0" fontId="24" fillId="2" borderId="0" xfId="8" applyFont="1" applyFill="1" applyAlignment="1">
      <alignment horizontal="center" vertical="center" wrapText="1"/>
    </xf>
    <xf numFmtId="164" fontId="24" fillId="2" borderId="0" xfId="8" applyNumberFormat="1" applyFont="1" applyFill="1" applyAlignment="1">
      <alignment horizontal="center" vertical="center" wrapText="1"/>
    </xf>
    <xf numFmtId="0" fontId="29" fillId="2" borderId="10" xfId="8" applyFont="1" applyFill="1" applyBorder="1" applyAlignment="1" applyProtection="1">
      <alignment wrapText="1"/>
      <protection locked="0"/>
    </xf>
    <xf numFmtId="0" fontId="25" fillId="2" borderId="20" xfId="8" applyFont="1" applyFill="1" applyBorder="1" applyAlignment="1" applyProtection="1">
      <alignment wrapText="1"/>
      <protection locked="0"/>
    </xf>
    <xf numFmtId="0" fontId="25" fillId="2" borderId="0" xfId="8" applyFont="1" applyFill="1" applyAlignment="1" applyProtection="1">
      <alignment wrapText="1"/>
      <protection locked="0"/>
    </xf>
    <xf numFmtId="0" fontId="4" fillId="2" borderId="0" xfId="8" applyFill="1" applyProtection="1">
      <protection locked="0"/>
    </xf>
    <xf numFmtId="164" fontId="4" fillId="2" borderId="0" xfId="2" applyNumberFormat="1" applyFont="1" applyFill="1" applyBorder="1"/>
    <xf numFmtId="0" fontId="4" fillId="2" borderId="0" xfId="8" applyFill="1" applyAlignment="1" applyProtection="1">
      <alignment wrapText="1"/>
      <protection locked="0"/>
    </xf>
    <xf numFmtId="0" fontId="4" fillId="2" borderId="0" xfId="8" applyFill="1" applyAlignment="1" applyProtection="1">
      <alignment horizontal="center"/>
      <protection locked="0"/>
    </xf>
    <xf numFmtId="0" fontId="4" fillId="2" borderId="21" xfId="8" applyFill="1" applyBorder="1" applyAlignment="1" applyProtection="1">
      <alignment wrapText="1"/>
      <protection locked="0"/>
    </xf>
    <xf numFmtId="0" fontId="26" fillId="6" borderId="4" xfId="8" applyFont="1" applyFill="1" applyBorder="1" applyAlignment="1">
      <alignment horizontal="right" vertical="center" wrapText="1"/>
    </xf>
    <xf numFmtId="0" fontId="26" fillId="6" borderId="5" xfId="8" applyFont="1" applyFill="1" applyBorder="1" applyAlignment="1">
      <alignment horizontal="left" vertical="center" wrapText="1"/>
    </xf>
    <xf numFmtId="0" fontId="26" fillId="6" borderId="18" xfId="8" applyFont="1" applyFill="1" applyBorder="1" applyAlignment="1">
      <alignment horizontal="left" vertical="center" wrapText="1"/>
    </xf>
    <xf numFmtId="0" fontId="4" fillId="2" borderId="1" xfId="8" applyFill="1" applyBorder="1" applyAlignment="1" applyProtection="1">
      <alignment horizontal="center"/>
      <protection locked="0"/>
    </xf>
    <xf numFmtId="44" fontId="4" fillId="5" borderId="1" xfId="2" applyFont="1" applyFill="1" applyBorder="1" applyAlignment="1" applyProtection="1">
      <alignment horizontal="center"/>
      <protection locked="0"/>
    </xf>
    <xf numFmtId="164" fontId="4" fillId="5" borderId="17" xfId="2" applyNumberFormat="1" applyFont="1" applyFill="1" applyBorder="1"/>
    <xf numFmtId="0" fontId="4" fillId="5" borderId="17" xfId="8" applyFill="1" applyBorder="1" applyAlignment="1" applyProtection="1">
      <alignment horizontal="center" wrapText="1"/>
      <protection locked="0"/>
    </xf>
    <xf numFmtId="0" fontId="26" fillId="7" borderId="5" xfId="8" applyFont="1" applyFill="1" applyBorder="1" applyAlignment="1">
      <alignment horizontal="left" vertical="center" wrapText="1"/>
    </xf>
    <xf numFmtId="0" fontId="26" fillId="7" borderId="6" xfId="8" applyFont="1" applyFill="1" applyBorder="1" applyAlignment="1">
      <alignment horizontal="left" vertical="center" wrapText="1"/>
    </xf>
    <xf numFmtId="0" fontId="26" fillId="7" borderId="7" xfId="8" applyFont="1" applyFill="1" applyBorder="1" applyAlignment="1">
      <alignment horizontal="center" vertical="center" wrapText="1"/>
    </xf>
    <xf numFmtId="164" fontId="26" fillId="7" borderId="9" xfId="8" applyNumberFormat="1" applyFont="1" applyFill="1" applyBorder="1" applyAlignment="1">
      <alignment horizontal="center" vertical="center" wrapText="1"/>
    </xf>
    <xf numFmtId="49" fontId="18" fillId="2" borderId="10" xfId="4" applyNumberFormat="1" applyFont="1" applyFill="1" applyBorder="1" applyAlignment="1" applyProtection="1">
      <alignment horizontal="center" vertical="center"/>
      <protection locked="0"/>
    </xf>
    <xf numFmtId="49" fontId="18" fillId="2" borderId="0" xfId="4" applyNumberFormat="1" applyFont="1" applyFill="1" applyAlignment="1" applyProtection="1">
      <alignment horizontal="center" vertical="center"/>
      <protection locked="0"/>
    </xf>
    <xf numFmtId="49" fontId="18" fillId="2" borderId="19" xfId="4" applyNumberFormat="1" applyFont="1" applyFill="1" applyBorder="1" applyAlignment="1" applyProtection="1">
      <alignment horizontal="center" vertical="center"/>
      <protection locked="0"/>
    </xf>
    <xf numFmtId="49" fontId="4" fillId="2" borderId="10" xfId="6" applyNumberFormat="1" applyFont="1" applyFill="1" applyBorder="1" applyAlignment="1">
      <alignment vertical="center"/>
    </xf>
    <xf numFmtId="49" fontId="4" fillId="2" borderId="19" xfId="4" applyNumberFormat="1" applyFill="1" applyBorder="1"/>
    <xf numFmtId="49" fontId="4" fillId="2" borderId="19" xfId="6" applyNumberFormat="1" applyFont="1" applyFill="1" applyBorder="1" applyAlignment="1">
      <alignment vertical="center"/>
    </xf>
    <xf numFmtId="49" fontId="4" fillId="2" borderId="19" xfId="8" applyNumberFormat="1" applyFill="1" applyBorder="1" applyProtection="1">
      <protection locked="0"/>
    </xf>
    <xf numFmtId="49" fontId="11" fillId="2" borderId="10" xfId="6" applyNumberFormat="1" applyFont="1" applyFill="1" applyBorder="1" applyAlignment="1">
      <alignment vertical="center"/>
    </xf>
    <xf numFmtId="0" fontId="30" fillId="0" borderId="25" xfId="0" applyFont="1" applyBorder="1" applyAlignment="1">
      <alignment vertical="center"/>
    </xf>
    <xf numFmtId="0" fontId="30" fillId="2" borderId="25" xfId="0" applyFont="1" applyFill="1" applyBorder="1" applyAlignment="1">
      <alignment vertical="center"/>
    </xf>
    <xf numFmtId="0" fontId="0" fillId="0" borderId="25" xfId="0" applyBorder="1" applyAlignment="1">
      <alignment vertical="center" wrapText="1"/>
    </xf>
    <xf numFmtId="0" fontId="26" fillId="5" borderId="1" xfId="8" applyFont="1" applyFill="1" applyBorder="1" applyAlignment="1">
      <alignment horizontal="right" vertical="center" wrapText="1"/>
    </xf>
    <xf numFmtId="0" fontId="26" fillId="5" borderId="1" xfId="8" applyFont="1" applyFill="1" applyBorder="1" applyAlignment="1">
      <alignment horizontal="left" vertical="center" wrapText="1"/>
    </xf>
    <xf numFmtId="0" fontId="0" fillId="0" borderId="25" xfId="0" applyBorder="1" applyAlignment="1">
      <alignment vertical="center"/>
    </xf>
    <xf numFmtId="0" fontId="0" fillId="2" borderId="25" xfId="0" applyFill="1" applyBorder="1" applyAlignment="1">
      <alignment vertical="center"/>
    </xf>
    <xf numFmtId="0" fontId="4" fillId="2" borderId="27" xfId="8" applyFill="1" applyBorder="1" applyAlignment="1" applyProtection="1">
      <alignment wrapText="1"/>
      <protection locked="0"/>
    </xf>
    <xf numFmtId="0" fontId="4" fillId="2" borderId="26" xfId="8" applyFill="1" applyBorder="1" applyAlignment="1" applyProtection="1">
      <alignment wrapText="1"/>
      <protection locked="0"/>
    </xf>
    <xf numFmtId="0" fontId="4" fillId="0" borderId="26" xfId="8" applyFill="1" applyBorder="1" applyAlignment="1" applyProtection="1">
      <alignment wrapText="1"/>
      <protection locked="0"/>
    </xf>
    <xf numFmtId="0" fontId="4" fillId="0" borderId="28" xfId="8" applyFill="1" applyBorder="1" applyAlignment="1" applyProtection="1">
      <alignment wrapText="1"/>
      <protection locked="0"/>
    </xf>
    <xf numFmtId="0" fontId="25" fillId="5" borderId="11" xfId="8" applyFont="1" applyFill="1" applyBorder="1" applyAlignment="1" applyProtection="1">
      <alignment wrapText="1"/>
      <protection locked="0"/>
    </xf>
    <xf numFmtId="0" fontId="4" fillId="2" borderId="26" xfId="8" applyFill="1" applyBorder="1" applyAlignment="1" applyProtection="1">
      <alignment horizontal="center"/>
      <protection locked="0"/>
    </xf>
    <xf numFmtId="0" fontId="4" fillId="0" borderId="26" xfId="8" applyFill="1" applyBorder="1" applyAlignment="1">
      <alignment horizontal="left" vertical="center" wrapText="1"/>
    </xf>
    <xf numFmtId="0" fontId="4" fillId="0" borderId="26" xfId="8" applyFill="1" applyBorder="1" applyAlignment="1" applyProtection="1">
      <alignment horizontal="left" wrapText="1"/>
      <protection locked="0"/>
    </xf>
    <xf numFmtId="0" fontId="4" fillId="5" borderId="11" xfId="8" applyFill="1" applyBorder="1" applyAlignment="1" applyProtection="1">
      <alignment wrapText="1"/>
      <protection locked="0"/>
    </xf>
    <xf numFmtId="0" fontId="11" fillId="2" borderId="1" xfId="6" applyFont="1" applyFill="1" applyBorder="1" applyAlignment="1">
      <alignment horizontal="left" vertical="top"/>
    </xf>
    <xf numFmtId="49" fontId="31" fillId="2" borderId="1" xfId="6" quotePrefix="1" applyNumberFormat="1" applyFont="1" applyFill="1" applyBorder="1" applyAlignment="1">
      <alignment horizontal="left" vertical="top" wrapText="1"/>
    </xf>
    <xf numFmtId="49" fontId="31" fillId="2" borderId="1" xfId="6" applyNumberFormat="1" applyFont="1" applyFill="1" applyBorder="1" applyAlignment="1">
      <alignment horizontal="left" vertical="top" wrapText="1"/>
    </xf>
    <xf numFmtId="49" fontId="31" fillId="2" borderId="1" xfId="0" quotePrefix="1" applyNumberFormat="1" applyFont="1" applyFill="1" applyBorder="1" applyAlignment="1">
      <alignment horizontal="left" vertical="top" wrapText="1"/>
    </xf>
    <xf numFmtId="0" fontId="31" fillId="2" borderId="1" xfId="0" applyFont="1" applyFill="1" applyBorder="1" applyAlignment="1">
      <alignment horizontal="left" vertical="top" wrapText="1"/>
    </xf>
    <xf numFmtId="0" fontId="0" fillId="2" borderId="0" xfId="0" applyFill="1"/>
    <xf numFmtId="0" fontId="0" fillId="4" borderId="0" xfId="0" applyFill="1"/>
    <xf numFmtId="49" fontId="32" fillId="2" borderId="0" xfId="4" applyNumberFormat="1" applyFont="1" applyFill="1"/>
    <xf numFmtId="49" fontId="31" fillId="2" borderId="0" xfId="4" applyNumberFormat="1" applyFont="1" applyFill="1"/>
    <xf numFmtId="49" fontId="31" fillId="2" borderId="0" xfId="4" applyNumberFormat="1" applyFont="1" applyFill="1" applyAlignment="1">
      <alignment horizontal="left"/>
    </xf>
    <xf numFmtId="0" fontId="0" fillId="8" borderId="0" xfId="0" applyFill="1"/>
    <xf numFmtId="49" fontId="32" fillId="2" borderId="0" xfId="0" applyNumberFormat="1" applyFont="1" applyFill="1"/>
    <xf numFmtId="2" fontId="31" fillId="2" borderId="0" xfId="0" applyNumberFormat="1" applyFont="1" applyFill="1"/>
    <xf numFmtId="49" fontId="31" fillId="2" borderId="0" xfId="0" applyNumberFormat="1" applyFont="1" applyFill="1" applyAlignment="1">
      <alignment horizontal="left"/>
    </xf>
    <xf numFmtId="0" fontId="4" fillId="0" borderId="26" xfId="8" applyFill="1" applyBorder="1" applyAlignment="1">
      <alignment horizontal="center" vertical="center"/>
    </xf>
    <xf numFmtId="0" fontId="4" fillId="0" borderId="26" xfId="8" applyFill="1" applyBorder="1" applyAlignment="1">
      <alignment horizontal="center" vertical="center" wrapText="1"/>
    </xf>
    <xf numFmtId="0" fontId="4" fillId="5" borderId="1" xfId="8" applyFill="1" applyBorder="1" applyAlignment="1" applyProtection="1">
      <alignment horizontal="center"/>
      <protection locked="0"/>
    </xf>
    <xf numFmtId="0" fontId="4" fillId="5" borderId="12" xfId="8" applyFill="1" applyBorder="1" applyProtection="1">
      <protection locked="0"/>
    </xf>
    <xf numFmtId="0" fontId="4" fillId="5" borderId="12" xfId="8" applyFill="1" applyBorder="1" applyAlignment="1" applyProtection="1">
      <alignment wrapText="1"/>
      <protection locked="0"/>
    </xf>
    <xf numFmtId="0" fontId="11" fillId="0" borderId="1" xfId="8" applyFont="1" applyFill="1" applyBorder="1" applyAlignment="1" applyProtection="1">
      <alignment horizontal="center" vertical="center"/>
      <protection locked="0"/>
    </xf>
    <xf numFmtId="0" fontId="11" fillId="5" borderId="1" xfId="8" applyFont="1" applyFill="1" applyBorder="1" applyAlignment="1" applyProtection="1">
      <alignment horizontal="center" vertical="center"/>
      <protection locked="0"/>
    </xf>
    <xf numFmtId="0" fontId="26" fillId="2" borderId="30" xfId="8" applyFont="1" applyFill="1" applyBorder="1" applyAlignment="1">
      <alignment horizontal="right" vertical="center" wrapText="1"/>
    </xf>
    <xf numFmtId="0" fontId="26" fillId="2" borderId="30" xfId="8" applyFont="1" applyFill="1" applyBorder="1" applyAlignment="1">
      <alignment vertical="center"/>
    </xf>
    <xf numFmtId="164" fontId="26" fillId="2" borderId="30" xfId="2" applyNumberFormat="1" applyFont="1" applyFill="1" applyBorder="1" applyAlignment="1">
      <alignment vertical="center"/>
    </xf>
    <xf numFmtId="0" fontId="4" fillId="2" borderId="2" xfId="8" applyFill="1" applyBorder="1" applyAlignment="1">
      <alignment horizontal="left" vertical="center" wrapText="1"/>
    </xf>
    <xf numFmtId="0" fontId="9" fillId="2" borderId="3" xfId="8" applyFont="1" applyFill="1" applyBorder="1" applyAlignment="1">
      <alignment vertical="center" wrapText="1"/>
    </xf>
    <xf numFmtId="0" fontId="34" fillId="2" borderId="30" xfId="8" applyFont="1" applyFill="1" applyBorder="1" applyAlignment="1">
      <alignment horizontal="center" vertical="center"/>
    </xf>
    <xf numFmtId="164" fontId="34" fillId="2" borderId="30" xfId="2" applyNumberFormat="1" applyFont="1" applyFill="1" applyBorder="1" applyAlignment="1">
      <alignment horizontal="center" vertical="center"/>
    </xf>
    <xf numFmtId="0" fontId="9" fillId="2" borderId="31" xfId="8" applyFont="1" applyFill="1" applyBorder="1" applyAlignment="1">
      <alignment vertical="center" wrapText="1"/>
    </xf>
    <xf numFmtId="0" fontId="9" fillId="2" borderId="14" xfId="8" applyFont="1" applyFill="1" applyBorder="1" applyAlignment="1">
      <alignment vertical="center" wrapText="1"/>
    </xf>
    <xf numFmtId="0" fontId="26" fillId="2" borderId="3" xfId="8" applyFont="1" applyFill="1" applyBorder="1" applyAlignment="1">
      <alignment horizontal="right" vertical="center" wrapText="1"/>
    </xf>
    <xf numFmtId="0" fontId="26" fillId="2" borderId="3" xfId="8" applyFont="1" applyFill="1" applyBorder="1" applyAlignment="1">
      <alignment vertical="center"/>
    </xf>
    <xf numFmtId="164" fontId="28" fillId="2" borderId="3" xfId="2" applyNumberFormat="1" applyFont="1" applyFill="1" applyBorder="1" applyAlignment="1">
      <alignment vertical="center"/>
    </xf>
    <xf numFmtId="0" fontId="22" fillId="2" borderId="0" xfId="6" applyFont="1" applyFill="1" applyAlignment="1">
      <alignment horizontal="left" vertical="center"/>
    </xf>
    <xf numFmtId="164" fontId="26" fillId="6" borderId="4" xfId="2" applyNumberFormat="1" applyFont="1" applyFill="1" applyBorder="1" applyAlignment="1">
      <alignment vertical="center"/>
    </xf>
    <xf numFmtId="164" fontId="27" fillId="6" borderId="8" xfId="8" applyNumberFormat="1" applyFont="1" applyFill="1" applyBorder="1" applyAlignment="1">
      <alignment horizontal="center" vertical="center" wrapText="1"/>
    </xf>
    <xf numFmtId="164" fontId="26" fillId="6" borderId="14" xfId="2" applyNumberFormat="1" applyFont="1" applyFill="1" applyBorder="1" applyAlignment="1">
      <alignment vertical="center"/>
    </xf>
    <xf numFmtId="0" fontId="20" fillId="4" borderId="0" xfId="3" applyFont="1" applyFill="1" applyAlignment="1">
      <alignment horizontal="left" vertical="center"/>
    </xf>
    <xf numFmtId="0" fontId="21" fillId="2" borderId="0" xfId="3" applyFont="1" applyFill="1" applyAlignment="1">
      <alignment horizontal="left" vertical="center"/>
    </xf>
    <xf numFmtId="0" fontId="4" fillId="2" borderId="16" xfId="8" applyFill="1" applyBorder="1" applyAlignment="1" applyProtection="1">
      <alignment horizontal="left" vertical="center" wrapText="1"/>
      <protection locked="0"/>
    </xf>
    <xf numFmtId="0" fontId="4" fillId="5" borderId="1" xfId="8" applyFill="1" applyBorder="1" applyAlignment="1" applyProtection="1">
      <alignment horizontal="left" vertical="center" wrapText="1"/>
      <protection locked="0"/>
    </xf>
    <xf numFmtId="0" fontId="4" fillId="2" borderId="0" xfId="0" applyFont="1" applyFill="1" applyAlignment="1">
      <alignment horizontal="left" vertical="center"/>
    </xf>
    <xf numFmtId="0" fontId="21" fillId="4" borderId="0" xfId="3" applyFont="1" applyFill="1" applyAlignment="1">
      <alignment horizontal="left" vertical="center"/>
    </xf>
    <xf numFmtId="0" fontId="0" fillId="8" borderId="0" xfId="0" applyFill="1" applyAlignment="1">
      <alignment horizontal="left" vertical="center"/>
    </xf>
    <xf numFmtId="0" fontId="0" fillId="0" borderId="0" xfId="0" applyAlignment="1">
      <alignment horizontal="left" vertical="center"/>
    </xf>
    <xf numFmtId="0" fontId="4" fillId="2" borderId="29" xfId="8" applyFill="1" applyBorder="1" applyAlignment="1" applyProtection="1">
      <alignment vertical="center" wrapText="1"/>
      <protection locked="0"/>
    </xf>
    <xf numFmtId="0" fontId="4" fillId="2" borderId="16" xfId="8" applyFill="1" applyBorder="1" applyAlignment="1" applyProtection="1">
      <alignment vertical="center" wrapText="1"/>
      <protection locked="0"/>
    </xf>
    <xf numFmtId="0" fontId="25" fillId="5" borderId="1" xfId="8" applyFont="1" applyFill="1" applyBorder="1" applyAlignment="1" applyProtection="1">
      <alignment wrapText="1"/>
      <protection locked="0"/>
    </xf>
    <xf numFmtId="165" fontId="11" fillId="5" borderId="1" xfId="1" applyNumberFormat="1" applyFont="1" applyFill="1" applyBorder="1" applyAlignment="1" applyProtection="1">
      <alignment horizontal="center" vertical="center"/>
      <protection locked="0"/>
    </xf>
    <xf numFmtId="165" fontId="11" fillId="5" borderId="1" xfId="1" applyNumberFormat="1" applyFont="1" applyFill="1" applyBorder="1" applyAlignment="1" applyProtection="1">
      <alignment horizontal="left" vertical="center"/>
      <protection locked="0"/>
    </xf>
    <xf numFmtId="164" fontId="11" fillId="2" borderId="17" xfId="2" applyNumberFormat="1" applyFont="1" applyFill="1" applyBorder="1" applyAlignment="1">
      <alignment horizontal="left" vertical="center"/>
    </xf>
    <xf numFmtId="165" fontId="11" fillId="5" borderId="1" xfId="1" applyNumberFormat="1" applyFont="1" applyFill="1" applyBorder="1" applyAlignment="1" applyProtection="1">
      <alignment horizontal="center"/>
      <protection locked="0"/>
    </xf>
    <xf numFmtId="165" fontId="11" fillId="0" borderId="1" xfId="1" applyNumberFormat="1" applyFont="1" applyFill="1" applyBorder="1" applyAlignment="1" applyProtection="1">
      <alignment horizontal="center"/>
      <protection locked="0"/>
    </xf>
    <xf numFmtId="164" fontId="11" fillId="2" borderId="17" xfId="2" applyNumberFormat="1" applyFont="1" applyFill="1" applyBorder="1"/>
    <xf numFmtId="165" fontId="11" fillId="5" borderId="13" xfId="1" applyNumberFormat="1" applyFont="1" applyFill="1" applyBorder="1" applyAlignment="1" applyProtection="1">
      <alignment horizontal="center" vertical="center"/>
      <protection locked="0"/>
    </xf>
    <xf numFmtId="164" fontId="11" fillId="5" borderId="4" xfId="2" applyNumberFormat="1" applyFont="1" applyFill="1" applyBorder="1" applyAlignment="1">
      <alignment vertical="center"/>
    </xf>
    <xf numFmtId="0" fontId="0" fillId="2" borderId="19" xfId="0" applyFill="1" applyBorder="1"/>
    <xf numFmtId="0" fontId="27" fillId="6" borderId="33" xfId="8" applyFont="1" applyFill="1" applyBorder="1" applyAlignment="1">
      <alignment horizontal="left" vertical="center" wrapText="1"/>
    </xf>
    <xf numFmtId="0" fontId="27" fillId="7" borderId="34" xfId="8" applyFont="1" applyFill="1" applyBorder="1" applyAlignment="1">
      <alignment horizontal="left" vertical="center" wrapText="1"/>
    </xf>
    <xf numFmtId="0" fontId="27" fillId="7" borderId="35" xfId="8" applyFont="1" applyFill="1" applyBorder="1" applyAlignment="1">
      <alignment horizontal="center" vertical="center" wrapText="1"/>
    </xf>
    <xf numFmtId="164" fontId="27" fillId="7" borderId="30" xfId="8" applyNumberFormat="1" applyFont="1" applyFill="1" applyBorder="1" applyAlignment="1">
      <alignment horizontal="center" vertical="center" wrapText="1"/>
    </xf>
    <xf numFmtId="164" fontId="27" fillId="7" borderId="34" xfId="8" applyNumberFormat="1" applyFont="1" applyFill="1" applyBorder="1" applyAlignment="1">
      <alignment horizontal="center" vertical="center" wrapText="1"/>
    </xf>
    <xf numFmtId="0" fontId="27" fillId="6" borderId="35" xfId="8" applyFont="1" applyFill="1" applyBorder="1" applyAlignment="1">
      <alignment horizontal="center" vertical="center" wrapText="1"/>
    </xf>
    <xf numFmtId="0" fontId="4" fillId="2" borderId="2" xfId="8" applyFill="1" applyBorder="1" applyAlignment="1" applyProtection="1">
      <alignment vertical="center" wrapText="1"/>
      <protection locked="0"/>
    </xf>
    <xf numFmtId="0" fontId="4" fillId="2" borderId="31" xfId="8" applyFill="1" applyBorder="1" applyAlignment="1" applyProtection="1">
      <alignment wrapText="1"/>
      <protection locked="0"/>
    </xf>
    <xf numFmtId="0" fontId="11" fillId="0" borderId="14" xfId="8" applyFont="1" applyFill="1" applyBorder="1" applyAlignment="1" applyProtection="1">
      <alignment horizontal="center" vertical="center"/>
      <protection locked="0"/>
    </xf>
    <xf numFmtId="165" fontId="11" fillId="2" borderId="3" xfId="1" applyNumberFormat="1" applyFont="1" applyFill="1" applyBorder="1" applyAlignment="1" applyProtection="1">
      <alignment horizontal="center"/>
      <protection locked="0"/>
    </xf>
    <xf numFmtId="165" fontId="11" fillId="2" borderId="31" xfId="1" applyNumberFormat="1" applyFont="1" applyFill="1" applyBorder="1" applyAlignment="1" applyProtection="1">
      <alignment horizontal="center"/>
      <protection locked="0"/>
    </xf>
    <xf numFmtId="165" fontId="11" fillId="5" borderId="15" xfId="1" applyNumberFormat="1" applyFont="1" applyFill="1" applyBorder="1" applyAlignment="1" applyProtection="1">
      <alignment horizontal="center"/>
      <protection locked="0"/>
    </xf>
    <xf numFmtId="164" fontId="27" fillId="2" borderId="32" xfId="8" applyNumberFormat="1" applyFont="1" applyFill="1" applyBorder="1" applyAlignment="1">
      <alignment horizontal="center" vertical="center" wrapText="1"/>
    </xf>
    <xf numFmtId="164" fontId="11" fillId="2" borderId="10" xfId="2" applyNumberFormat="1" applyFont="1" applyFill="1" applyBorder="1"/>
    <xf numFmtId="49" fontId="10" fillId="3" borderId="0" xfId="3" applyNumberFormat="1" applyFont="1" applyFill="1" applyAlignment="1">
      <alignment horizontal="center" vertical="center"/>
    </xf>
    <xf numFmtId="49" fontId="4" fillId="2" borderId="0" xfId="8" applyNumberFormat="1" applyFill="1" applyAlignment="1" applyProtection="1">
      <alignment horizontal="left" vertical="top" wrapText="1"/>
      <protection locked="0"/>
    </xf>
    <xf numFmtId="49" fontId="19" fillId="3" borderId="2" xfId="6" applyNumberFormat="1" applyFont="1" applyFill="1" applyBorder="1" applyAlignment="1">
      <alignment horizontal="center" vertical="center"/>
    </xf>
    <xf numFmtId="49" fontId="19" fillId="3" borderId="3" xfId="6" applyNumberFormat="1" applyFont="1" applyFill="1" applyBorder="1" applyAlignment="1">
      <alignment horizontal="center" vertical="center"/>
    </xf>
    <xf numFmtId="49" fontId="19" fillId="3" borderId="4" xfId="6" applyNumberFormat="1" applyFont="1" applyFill="1" applyBorder="1" applyAlignment="1">
      <alignment horizontal="center" vertical="center"/>
    </xf>
    <xf numFmtId="49" fontId="4" fillId="5" borderId="10" xfId="8" applyNumberFormat="1" applyFill="1" applyBorder="1" applyAlignment="1" applyProtection="1">
      <alignment horizontal="left" vertical="top"/>
      <protection locked="0"/>
    </xf>
    <xf numFmtId="49" fontId="4" fillId="5" borderId="0" xfId="8" applyNumberFormat="1" applyFill="1" applyAlignment="1" applyProtection="1">
      <alignment horizontal="left" vertical="top"/>
      <protection locked="0"/>
    </xf>
    <xf numFmtId="49" fontId="4" fillId="5" borderId="19" xfId="8" applyNumberFormat="1" applyFill="1" applyBorder="1" applyAlignment="1" applyProtection="1">
      <alignment horizontal="left" vertical="top"/>
      <protection locked="0"/>
    </xf>
    <xf numFmtId="49" fontId="4" fillId="5" borderId="22" xfId="8" applyNumberFormat="1" applyFill="1" applyBorder="1" applyAlignment="1" applyProtection="1">
      <alignment horizontal="left" vertical="top"/>
      <protection locked="0"/>
    </xf>
    <xf numFmtId="49" fontId="4" fillId="5" borderId="23" xfId="8" applyNumberFormat="1" applyFill="1" applyBorder="1" applyAlignment="1" applyProtection="1">
      <alignment horizontal="left" vertical="top"/>
      <protection locked="0"/>
    </xf>
    <xf numFmtId="49" fontId="4" fillId="5" borderId="24" xfId="8" applyNumberFormat="1" applyFill="1" applyBorder="1" applyAlignment="1" applyProtection="1">
      <alignment horizontal="left" vertical="top"/>
      <protection locked="0"/>
    </xf>
    <xf numFmtId="0" fontId="22" fillId="3" borderId="2" xfId="6" applyFont="1" applyFill="1" applyBorder="1" applyAlignment="1">
      <alignment horizontal="left" vertical="center"/>
    </xf>
    <xf numFmtId="0" fontId="22" fillId="3" borderId="3" xfId="6" applyFont="1" applyFill="1" applyBorder="1" applyAlignment="1">
      <alignment horizontal="left" vertical="center"/>
    </xf>
    <xf numFmtId="0" fontId="22" fillId="3" borderId="4" xfId="6" applyFont="1" applyFill="1" applyBorder="1" applyAlignment="1">
      <alignment horizontal="left" vertical="center"/>
    </xf>
    <xf numFmtId="0" fontId="22" fillId="6" borderId="2" xfId="8" applyFont="1" applyFill="1" applyBorder="1" applyAlignment="1">
      <alignment horizontal="left" vertical="center" wrapText="1"/>
    </xf>
    <xf numFmtId="0" fontId="22" fillId="6" borderId="3" xfId="8" applyFont="1" applyFill="1" applyBorder="1" applyAlignment="1">
      <alignment horizontal="left" vertical="center" wrapText="1"/>
    </xf>
    <xf numFmtId="0" fontId="22" fillId="6" borderId="4" xfId="8" applyFont="1" applyFill="1" applyBorder="1" applyAlignment="1">
      <alignment horizontal="left" vertical="center" wrapText="1"/>
    </xf>
    <xf numFmtId="0" fontId="33" fillId="2" borderId="3" xfId="8" applyFont="1" applyFill="1" applyBorder="1" applyAlignment="1">
      <alignment vertical="center" wrapText="1"/>
    </xf>
  </cellXfs>
  <cellStyles count="9">
    <cellStyle name="Hyperlink" xfId="5" builtinId="8"/>
    <cellStyle name="Komma" xfId="1" builtinId="3"/>
    <cellStyle name="Standaard" xfId="0" builtinId="0"/>
    <cellStyle name="Standaard 2" xfId="4" xr:uid="{68D17478-0372-4719-9C3D-E0B2569A9710}"/>
    <cellStyle name="Standaard_Gemeente Nijmegen-begrotingsmodel" xfId="8" xr:uid="{E3F6E9BE-10E4-46E2-B463-F293E06700F8}"/>
    <cellStyle name="Standard 2" xfId="3" xr:uid="{23B4C503-B099-4CF3-A3D5-B7276D66D12C}"/>
    <cellStyle name="Standard 2 4" xfId="7" xr:uid="{A0473C28-612F-44F7-91ED-6BB3D71DCD73}"/>
    <cellStyle name="Standard_Ecklohn Baden Württemberg 2" xfId="6" xr:uid="{6260F14B-A7D9-44D7-8417-02CC71CCC1F3}"/>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5829300</xdr:colOff>
      <xdr:row>1</xdr:row>
      <xdr:rowOff>76201</xdr:rowOff>
    </xdr:from>
    <xdr:to>
      <xdr:col>3</xdr:col>
      <xdr:colOff>7345309</xdr:colOff>
      <xdr:row>5</xdr:row>
      <xdr:rowOff>114301</xdr:rowOff>
    </xdr:to>
    <xdr:pic>
      <xdr:nvPicPr>
        <xdr:cNvPr id="4" name="Afbeelding 3" descr="Heusden">
          <a:extLst>
            <a:ext uri="{FF2B5EF4-FFF2-40B4-BE49-F238E27FC236}">
              <a16:creationId xmlns:a16="http://schemas.microsoft.com/office/drawing/2014/main" id="{113F4282-F402-DD00-794C-D542D5D205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2550" y="285751"/>
          <a:ext cx="1516009" cy="819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4181475</xdr:colOff>
      <xdr:row>1</xdr:row>
      <xdr:rowOff>85725</xdr:rowOff>
    </xdr:from>
    <xdr:to>
      <xdr:col>4</xdr:col>
      <xdr:colOff>5697484</xdr:colOff>
      <xdr:row>5</xdr:row>
      <xdr:rowOff>142875</xdr:rowOff>
    </xdr:to>
    <xdr:pic>
      <xdr:nvPicPr>
        <xdr:cNvPr id="3" name="Afbeelding 2" descr="Heusden">
          <a:extLst>
            <a:ext uri="{FF2B5EF4-FFF2-40B4-BE49-F238E27FC236}">
              <a16:creationId xmlns:a16="http://schemas.microsoft.com/office/drawing/2014/main" id="{307EC43F-651B-466D-9040-D3F1D31665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6850" y="276225"/>
          <a:ext cx="1516009" cy="8191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28575</xdr:colOff>
      <xdr:row>1</xdr:row>
      <xdr:rowOff>76200</xdr:rowOff>
    </xdr:from>
    <xdr:to>
      <xdr:col>8</xdr:col>
      <xdr:colOff>280357</xdr:colOff>
      <xdr:row>5</xdr:row>
      <xdr:rowOff>133350</xdr:rowOff>
    </xdr:to>
    <xdr:pic>
      <xdr:nvPicPr>
        <xdr:cNvPr id="3" name="Afbeelding 2" descr="Heusden">
          <a:extLst>
            <a:ext uri="{FF2B5EF4-FFF2-40B4-BE49-F238E27FC236}">
              <a16:creationId xmlns:a16="http://schemas.microsoft.com/office/drawing/2014/main" id="{2AC1FA81-3F69-47A0-879D-BDC21813E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8550" y="266700"/>
          <a:ext cx="1516009" cy="8191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714375</xdr:colOff>
      <xdr:row>1</xdr:row>
      <xdr:rowOff>38100</xdr:rowOff>
    </xdr:from>
    <xdr:to>
      <xdr:col>7</xdr:col>
      <xdr:colOff>1068334</xdr:colOff>
      <xdr:row>5</xdr:row>
      <xdr:rowOff>95250</xdr:rowOff>
    </xdr:to>
    <xdr:pic>
      <xdr:nvPicPr>
        <xdr:cNvPr id="2" name="Afbeelding 1" descr="Heusden">
          <a:extLst>
            <a:ext uri="{FF2B5EF4-FFF2-40B4-BE49-F238E27FC236}">
              <a16:creationId xmlns:a16="http://schemas.microsoft.com/office/drawing/2014/main" id="{A119DF4C-68CF-4ECA-93D7-912C2BF498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3125" y="228600"/>
          <a:ext cx="1516009" cy="8191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24179</xdr:colOff>
      <xdr:row>2</xdr:row>
      <xdr:rowOff>65209</xdr:rowOff>
    </xdr:from>
    <xdr:to>
      <xdr:col>7</xdr:col>
      <xdr:colOff>363483</xdr:colOff>
      <xdr:row>6</xdr:row>
      <xdr:rowOff>46159</xdr:rowOff>
    </xdr:to>
    <xdr:pic>
      <xdr:nvPicPr>
        <xdr:cNvPr id="3" name="Afbeelding 2" descr="Heusden">
          <a:extLst>
            <a:ext uri="{FF2B5EF4-FFF2-40B4-BE49-F238E27FC236}">
              <a16:creationId xmlns:a16="http://schemas.microsoft.com/office/drawing/2014/main" id="{D022DA2D-AA94-4F6E-B7A4-884A095E11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7564" y="490171"/>
          <a:ext cx="1518939" cy="830873"/>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05389-FB59-4372-B643-2C5B0E1C8FD7}">
  <dimension ref="A1:AD693"/>
  <sheetViews>
    <sheetView zoomScale="110" zoomScaleNormal="110" workbookViewId="0">
      <selection activeCell="D4" sqref="D4"/>
    </sheetView>
  </sheetViews>
  <sheetFormatPr defaultRowHeight="15" x14ac:dyDescent="0.25"/>
  <cols>
    <col min="1" max="2" width="3.7109375" customWidth="1"/>
    <col min="3" max="3" width="39.7109375" bestFit="1" customWidth="1"/>
    <col min="4" max="4" width="114.42578125" customWidth="1"/>
    <col min="5" max="6" width="3.7109375" customWidth="1"/>
  </cols>
  <sheetData>
    <row r="1" spans="1:30" ht="16.5" customHeight="1" x14ac:dyDescent="0.25">
      <c r="A1" s="117"/>
      <c r="B1" s="117"/>
      <c r="C1" s="117"/>
      <c r="D1" s="117"/>
      <c r="E1" s="117"/>
      <c r="F1" s="117"/>
      <c r="G1" s="121"/>
      <c r="H1" s="121"/>
      <c r="I1" s="121"/>
      <c r="J1" s="121"/>
      <c r="K1" s="121"/>
      <c r="L1" s="121"/>
      <c r="M1" s="121"/>
      <c r="N1" s="121"/>
      <c r="O1" s="121"/>
      <c r="P1" s="121"/>
      <c r="Q1" s="121"/>
      <c r="R1" s="121"/>
      <c r="S1" s="121"/>
      <c r="T1" s="121"/>
      <c r="U1" s="121"/>
      <c r="V1" s="121"/>
      <c r="W1" s="121"/>
      <c r="X1" s="121"/>
      <c r="Y1" s="121"/>
      <c r="Z1" s="121"/>
      <c r="AA1" s="121"/>
      <c r="AB1" s="121"/>
      <c r="AC1" s="121"/>
      <c r="AD1" s="121"/>
    </row>
    <row r="2" spans="1:30" ht="16.5" customHeight="1" x14ac:dyDescent="0.25">
      <c r="A2" s="117"/>
      <c r="B2" s="4"/>
      <c r="C2" s="5"/>
      <c r="D2" s="5"/>
      <c r="E2" s="5"/>
      <c r="F2" s="117"/>
      <c r="G2" s="121"/>
      <c r="H2" s="121"/>
      <c r="I2" s="121"/>
      <c r="J2" s="121"/>
      <c r="K2" s="121"/>
      <c r="L2" s="121"/>
      <c r="M2" s="121"/>
      <c r="N2" s="121"/>
      <c r="O2" s="121"/>
      <c r="P2" s="121"/>
      <c r="Q2" s="121"/>
      <c r="R2" s="121"/>
      <c r="S2" s="121"/>
      <c r="T2" s="121"/>
      <c r="U2" s="121"/>
      <c r="V2" s="121"/>
      <c r="W2" s="121"/>
      <c r="X2" s="121"/>
      <c r="Y2" s="121"/>
      <c r="Z2" s="121"/>
      <c r="AA2" s="121"/>
      <c r="AB2" s="121"/>
      <c r="AC2" s="121"/>
      <c r="AD2" s="121"/>
    </row>
    <row r="3" spans="1:30" x14ac:dyDescent="0.25">
      <c r="A3" s="117"/>
      <c r="B3" s="4"/>
      <c r="C3" s="118" t="s">
        <v>6</v>
      </c>
      <c r="D3" s="119" t="s">
        <v>5</v>
      </c>
      <c r="E3" s="5"/>
      <c r="F3" s="117"/>
      <c r="G3" s="121"/>
      <c r="H3" s="121"/>
      <c r="I3" s="121"/>
      <c r="J3" s="121"/>
      <c r="K3" s="121"/>
      <c r="L3" s="121"/>
      <c r="M3" s="121"/>
      <c r="N3" s="121"/>
      <c r="O3" s="121"/>
      <c r="P3" s="121"/>
      <c r="Q3" s="121"/>
      <c r="R3" s="121"/>
      <c r="S3" s="121"/>
      <c r="T3" s="121"/>
      <c r="U3" s="121"/>
      <c r="V3" s="121"/>
      <c r="W3" s="121"/>
      <c r="X3" s="121"/>
      <c r="Y3" s="121"/>
      <c r="Z3" s="121"/>
      <c r="AA3" s="121"/>
      <c r="AB3" s="121"/>
      <c r="AC3" s="121"/>
      <c r="AD3" s="121"/>
    </row>
    <row r="4" spans="1:30" x14ac:dyDescent="0.25">
      <c r="A4" s="117"/>
      <c r="B4" s="4"/>
      <c r="C4" s="118" t="s">
        <v>0</v>
      </c>
      <c r="D4" s="119" t="s">
        <v>97</v>
      </c>
      <c r="E4" s="5"/>
      <c r="F4" s="117"/>
      <c r="G4" s="121"/>
      <c r="H4" s="121"/>
      <c r="I4" s="121"/>
      <c r="J4" s="121"/>
      <c r="K4" s="121"/>
      <c r="L4" s="121"/>
      <c r="M4" s="121"/>
      <c r="N4" s="121"/>
      <c r="O4" s="121"/>
      <c r="P4" s="121"/>
      <c r="Q4" s="121"/>
      <c r="R4" s="121"/>
      <c r="S4" s="121"/>
      <c r="T4" s="121"/>
      <c r="U4" s="121"/>
      <c r="V4" s="121"/>
      <c r="W4" s="121"/>
      <c r="X4" s="121"/>
      <c r="Y4" s="121"/>
      <c r="Z4" s="121"/>
      <c r="AA4" s="121"/>
      <c r="AB4" s="121"/>
      <c r="AC4" s="121"/>
      <c r="AD4" s="121"/>
    </row>
    <row r="5" spans="1:30" x14ac:dyDescent="0.25">
      <c r="A5" s="117"/>
      <c r="B5" s="4"/>
      <c r="C5" s="118" t="s">
        <v>1</v>
      </c>
      <c r="D5" s="120" t="s">
        <v>64</v>
      </c>
      <c r="E5" s="5"/>
      <c r="F5" s="117"/>
      <c r="G5" s="121"/>
      <c r="H5" s="121"/>
      <c r="I5" s="121"/>
      <c r="J5" s="121"/>
      <c r="K5" s="121"/>
      <c r="L5" s="121"/>
      <c r="M5" s="121"/>
      <c r="N5" s="121"/>
      <c r="O5" s="121"/>
      <c r="P5" s="121"/>
      <c r="Q5" s="121"/>
      <c r="R5" s="121"/>
      <c r="S5" s="121"/>
      <c r="T5" s="121"/>
      <c r="U5" s="121"/>
      <c r="V5" s="121"/>
      <c r="W5" s="121"/>
      <c r="X5" s="121"/>
      <c r="Y5" s="121"/>
      <c r="Z5" s="121"/>
      <c r="AA5" s="121"/>
      <c r="AB5" s="121"/>
      <c r="AC5" s="121"/>
      <c r="AD5" s="121"/>
    </row>
    <row r="6" spans="1:30" x14ac:dyDescent="0.25">
      <c r="A6" s="117"/>
      <c r="B6" s="4"/>
      <c r="C6" s="7"/>
      <c r="D6" s="7"/>
      <c r="E6" s="7"/>
      <c r="F6" s="117"/>
      <c r="G6" s="121"/>
      <c r="H6" s="121"/>
      <c r="I6" s="121"/>
      <c r="J6" s="121"/>
      <c r="K6" s="121"/>
      <c r="L6" s="121"/>
      <c r="M6" s="121"/>
      <c r="N6" s="121"/>
      <c r="O6" s="121"/>
      <c r="P6" s="121"/>
      <c r="Q6" s="121"/>
      <c r="R6" s="121"/>
      <c r="S6" s="121"/>
      <c r="T6" s="121"/>
      <c r="U6" s="121"/>
      <c r="V6" s="121"/>
      <c r="W6" s="121"/>
      <c r="X6" s="121"/>
      <c r="Y6" s="121"/>
      <c r="Z6" s="121"/>
      <c r="AA6" s="121"/>
      <c r="AB6" s="121"/>
      <c r="AC6" s="121"/>
      <c r="AD6" s="121"/>
    </row>
    <row r="7" spans="1:30" ht="18" x14ac:dyDescent="0.25">
      <c r="A7" s="117"/>
      <c r="B7" s="182" t="s">
        <v>2</v>
      </c>
      <c r="C7" s="182"/>
      <c r="D7" s="182"/>
      <c r="E7" s="182"/>
      <c r="F7" s="117"/>
      <c r="G7" s="121"/>
      <c r="H7" s="121"/>
      <c r="I7" s="121"/>
      <c r="J7" s="121"/>
      <c r="K7" s="121"/>
      <c r="L7" s="121"/>
      <c r="M7" s="121"/>
      <c r="N7" s="121"/>
      <c r="O7" s="121"/>
      <c r="P7" s="121"/>
      <c r="Q7" s="121"/>
      <c r="R7" s="121"/>
      <c r="S7" s="121"/>
      <c r="T7" s="121"/>
      <c r="U7" s="121"/>
      <c r="V7" s="121"/>
      <c r="W7" s="121"/>
      <c r="X7" s="121"/>
      <c r="Y7" s="121"/>
      <c r="Z7" s="121"/>
      <c r="AA7" s="121"/>
      <c r="AB7" s="121"/>
      <c r="AC7" s="121"/>
      <c r="AD7" s="121"/>
    </row>
    <row r="8" spans="1:30" x14ac:dyDescent="0.25">
      <c r="A8" s="117"/>
      <c r="B8" s="8"/>
      <c r="C8" s="9"/>
      <c r="D8" s="9"/>
      <c r="E8" s="9"/>
      <c r="F8" s="117"/>
      <c r="G8" s="121"/>
      <c r="H8" s="121"/>
      <c r="I8" s="121"/>
      <c r="J8" s="121"/>
      <c r="K8" s="121"/>
      <c r="L8" s="121"/>
      <c r="M8" s="121"/>
      <c r="N8" s="121"/>
      <c r="O8" s="121"/>
      <c r="P8" s="121"/>
      <c r="Q8" s="121"/>
      <c r="R8" s="121"/>
      <c r="S8" s="121"/>
      <c r="T8" s="121"/>
      <c r="U8" s="121"/>
      <c r="V8" s="121"/>
      <c r="W8" s="121"/>
      <c r="X8" s="121"/>
      <c r="Y8" s="121"/>
      <c r="Z8" s="121"/>
      <c r="AA8" s="121"/>
      <c r="AB8" s="121"/>
      <c r="AC8" s="121"/>
      <c r="AD8" s="121"/>
    </row>
    <row r="9" spans="1:30" ht="204.75" customHeight="1" x14ac:dyDescent="0.25">
      <c r="A9" s="117"/>
      <c r="B9" s="8"/>
      <c r="C9" s="10" t="s">
        <v>3</v>
      </c>
      <c r="D9" s="112" t="s">
        <v>93</v>
      </c>
      <c r="E9" s="9"/>
      <c r="F9" s="117"/>
      <c r="G9" s="121"/>
      <c r="H9" s="121"/>
      <c r="I9" s="121"/>
      <c r="J9" s="121"/>
      <c r="K9" s="121"/>
      <c r="L9" s="121"/>
      <c r="M9" s="121"/>
      <c r="N9" s="121"/>
      <c r="O9" s="121"/>
      <c r="P9" s="121"/>
      <c r="Q9" s="121"/>
      <c r="R9" s="121"/>
      <c r="S9" s="121"/>
      <c r="T9" s="121"/>
      <c r="U9" s="121"/>
      <c r="V9" s="121"/>
      <c r="W9" s="121"/>
      <c r="X9" s="121"/>
      <c r="Y9" s="121"/>
      <c r="Z9" s="121"/>
      <c r="AA9" s="121"/>
      <c r="AB9" s="121"/>
      <c r="AC9" s="121"/>
      <c r="AD9" s="121"/>
    </row>
    <row r="10" spans="1:30" ht="18" customHeight="1" x14ac:dyDescent="0.25">
      <c r="A10" s="117"/>
      <c r="B10" s="8"/>
      <c r="C10" s="10" t="s">
        <v>4</v>
      </c>
      <c r="D10" s="113" t="s">
        <v>62</v>
      </c>
      <c r="E10" s="9"/>
      <c r="F10" s="117"/>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row>
    <row r="11" spans="1:30" ht="28.5" x14ac:dyDescent="0.25">
      <c r="A11" s="117"/>
      <c r="B11" s="8"/>
      <c r="C11" s="10" t="s">
        <v>40</v>
      </c>
      <c r="D11" s="114" t="s">
        <v>75</v>
      </c>
      <c r="E11" s="9"/>
      <c r="F11" s="117"/>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row>
    <row r="12" spans="1:30" ht="57" x14ac:dyDescent="0.25">
      <c r="A12" s="117"/>
      <c r="B12" s="8"/>
      <c r="C12" s="10" t="s">
        <v>63</v>
      </c>
      <c r="D12" s="114" t="s">
        <v>76</v>
      </c>
      <c r="E12" s="9"/>
      <c r="F12" s="117"/>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row>
    <row r="13" spans="1:30" ht="30" customHeight="1" x14ac:dyDescent="0.25">
      <c r="A13" s="117"/>
      <c r="B13" s="2"/>
      <c r="C13" s="111" t="s">
        <v>61</v>
      </c>
      <c r="D13" s="115" t="s">
        <v>74</v>
      </c>
      <c r="E13" s="3"/>
      <c r="F13" s="117"/>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row>
    <row r="14" spans="1:30" ht="16.5" customHeight="1" x14ac:dyDescent="0.25">
      <c r="A14" s="117"/>
      <c r="B14" s="116"/>
      <c r="C14" s="116"/>
      <c r="D14" s="116"/>
      <c r="E14" s="116"/>
      <c r="F14" s="117"/>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row>
    <row r="15" spans="1:30" ht="16.5" customHeight="1" x14ac:dyDescent="0.25">
      <c r="A15" s="117"/>
      <c r="B15" s="117"/>
      <c r="C15" s="117"/>
      <c r="D15" s="117"/>
      <c r="E15" s="117"/>
      <c r="F15" s="117"/>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row>
    <row r="16" spans="1:30" x14ac:dyDescent="0.25">
      <c r="A16" s="121"/>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row>
    <row r="17" spans="1:30" x14ac:dyDescent="0.25">
      <c r="A17" s="121"/>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row>
    <row r="18" spans="1:30" x14ac:dyDescent="0.25">
      <c r="A18" s="121"/>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row>
    <row r="19" spans="1:30" x14ac:dyDescent="0.25">
      <c r="A19" s="12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row>
    <row r="20" spans="1:30" x14ac:dyDescent="0.25">
      <c r="A20" s="121"/>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row>
    <row r="21" spans="1:30" x14ac:dyDescent="0.25">
      <c r="A21" s="121"/>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row>
    <row r="22" spans="1:30" x14ac:dyDescent="0.25">
      <c r="A22" s="121"/>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row>
    <row r="23" spans="1:30" x14ac:dyDescent="0.25">
      <c r="A23" s="121"/>
      <c r="B23" s="12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row>
    <row r="24" spans="1:30" x14ac:dyDescent="0.25">
      <c r="A24" s="121"/>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row>
    <row r="25" spans="1:30" x14ac:dyDescent="0.25">
      <c r="A25" s="121"/>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row>
    <row r="26" spans="1:30" x14ac:dyDescent="0.25">
      <c r="A26" s="121"/>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row>
    <row r="27" spans="1:30" x14ac:dyDescent="0.25">
      <c r="A27" s="121"/>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row>
    <row r="28" spans="1:30" x14ac:dyDescent="0.25">
      <c r="A28" s="121"/>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row>
    <row r="29" spans="1:30" x14ac:dyDescent="0.25">
      <c r="A29" s="121"/>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row>
    <row r="30" spans="1:30" x14ac:dyDescent="0.25">
      <c r="A30" s="121"/>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row>
    <row r="31" spans="1:30" x14ac:dyDescent="0.25">
      <c r="A31" s="121"/>
      <c r="B31" s="121"/>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row>
    <row r="32" spans="1:30" x14ac:dyDescent="0.25">
      <c r="A32" s="121"/>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row>
    <row r="33" spans="1:30" x14ac:dyDescent="0.25">
      <c r="A33" s="121"/>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row>
    <row r="34" spans="1:30" x14ac:dyDescent="0.25">
      <c r="A34" s="121"/>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row>
    <row r="35" spans="1:30" x14ac:dyDescent="0.25">
      <c r="A35" s="121"/>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row>
    <row r="36" spans="1:30" x14ac:dyDescent="0.25">
      <c r="A36" s="121"/>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row>
    <row r="37" spans="1:30" x14ac:dyDescent="0.25">
      <c r="A37" s="121"/>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row>
    <row r="38" spans="1:30" x14ac:dyDescent="0.25">
      <c r="A38" s="121"/>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row>
    <row r="39" spans="1:30" x14ac:dyDescent="0.25">
      <c r="A39" s="121"/>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row>
    <row r="40" spans="1:30" x14ac:dyDescent="0.25">
      <c r="A40" s="121"/>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row>
    <row r="41" spans="1:30" x14ac:dyDescent="0.25">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row>
    <row r="42" spans="1:30" x14ac:dyDescent="0.25">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row>
    <row r="43" spans="1:30" x14ac:dyDescent="0.25">
      <c r="A43" s="121"/>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row>
    <row r="44" spans="1:30" x14ac:dyDescent="0.25">
      <c r="A44" s="121"/>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row>
    <row r="45" spans="1:30" x14ac:dyDescent="0.25">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row>
    <row r="46" spans="1:30" x14ac:dyDescent="0.25">
      <c r="A46" s="121"/>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row>
    <row r="47" spans="1:30" x14ac:dyDescent="0.25">
      <c r="A47" s="121"/>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row>
    <row r="48" spans="1:30" x14ac:dyDescent="0.25">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row>
    <row r="49" spans="1:30" x14ac:dyDescent="0.25">
      <c r="A49" s="12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row>
    <row r="50" spans="1:30" x14ac:dyDescent="0.25">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row>
    <row r="51" spans="1:30" x14ac:dyDescent="0.25">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row>
    <row r="52" spans="1:30" x14ac:dyDescent="0.25">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row>
    <row r="53" spans="1:30" x14ac:dyDescent="0.25">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row>
    <row r="54" spans="1:30" x14ac:dyDescent="0.25">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row>
    <row r="55" spans="1:30" x14ac:dyDescent="0.25">
      <c r="A55" s="121"/>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row>
    <row r="56" spans="1:30" x14ac:dyDescent="0.25">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row>
    <row r="57" spans="1:30" x14ac:dyDescent="0.25">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row>
    <row r="58" spans="1:30" x14ac:dyDescent="0.25">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row>
    <row r="59" spans="1:30" x14ac:dyDescent="0.25">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row>
    <row r="60" spans="1:30" x14ac:dyDescent="0.25">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row>
    <row r="61" spans="1:30" x14ac:dyDescent="0.25">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row>
    <row r="62" spans="1:30" x14ac:dyDescent="0.25">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row>
    <row r="63" spans="1:30" x14ac:dyDescent="0.25">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row>
    <row r="64" spans="1:30" x14ac:dyDescent="0.25">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row>
    <row r="65" spans="1:30" x14ac:dyDescent="0.25">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row>
    <row r="66" spans="1:30" x14ac:dyDescent="0.25">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row>
    <row r="67" spans="1:30" x14ac:dyDescent="0.25">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row>
    <row r="68" spans="1:30" x14ac:dyDescent="0.25">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row>
    <row r="69" spans="1:30" x14ac:dyDescent="0.25">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row>
    <row r="70" spans="1:30" x14ac:dyDescent="0.25">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row>
    <row r="71" spans="1:30" x14ac:dyDescent="0.25">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row>
    <row r="72" spans="1:30" x14ac:dyDescent="0.25">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row>
    <row r="73" spans="1:30" x14ac:dyDescent="0.25">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row>
    <row r="74" spans="1:30" x14ac:dyDescent="0.25">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row>
    <row r="75" spans="1:30" x14ac:dyDescent="0.25">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row>
    <row r="76" spans="1:30" x14ac:dyDescent="0.25">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row>
    <row r="77" spans="1:30" x14ac:dyDescent="0.25">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row>
    <row r="78" spans="1:30" x14ac:dyDescent="0.25">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row>
    <row r="79" spans="1:30" x14ac:dyDescent="0.25">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row>
    <row r="80" spans="1:30" x14ac:dyDescent="0.25">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row>
    <row r="81" spans="1:30" x14ac:dyDescent="0.25">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row>
    <row r="82" spans="1:30" x14ac:dyDescent="0.25">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row>
    <row r="83" spans="1:30" x14ac:dyDescent="0.25">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row>
    <row r="84" spans="1:30" x14ac:dyDescent="0.25">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row>
    <row r="85" spans="1:30" x14ac:dyDescent="0.25">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row>
    <row r="86" spans="1:30" x14ac:dyDescent="0.25">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row>
    <row r="87" spans="1:30" x14ac:dyDescent="0.25">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row>
    <row r="88" spans="1:30" x14ac:dyDescent="0.25">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row>
    <row r="89" spans="1:30" x14ac:dyDescent="0.25">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row>
    <row r="90" spans="1:30" x14ac:dyDescent="0.25">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row>
    <row r="91" spans="1:30" x14ac:dyDescent="0.25">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row>
    <row r="92" spans="1:30" x14ac:dyDescent="0.25">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row>
    <row r="93" spans="1:30" x14ac:dyDescent="0.25">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row>
    <row r="94" spans="1:30" x14ac:dyDescent="0.25">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row>
    <row r="95" spans="1:30" x14ac:dyDescent="0.25">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row>
    <row r="96" spans="1:30" x14ac:dyDescent="0.25">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row>
    <row r="97" spans="1:30" x14ac:dyDescent="0.25">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row>
    <row r="98" spans="1:30" x14ac:dyDescent="0.25">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row>
    <row r="99" spans="1:30" x14ac:dyDescent="0.25">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row>
    <row r="100" spans="1:30" x14ac:dyDescent="0.25">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row>
    <row r="101" spans="1:30" x14ac:dyDescent="0.25">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row>
    <row r="102" spans="1:30" x14ac:dyDescent="0.25">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row>
    <row r="103" spans="1:30" x14ac:dyDescent="0.25">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row>
    <row r="104" spans="1:30" x14ac:dyDescent="0.25">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row>
    <row r="105" spans="1:30" x14ac:dyDescent="0.25">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row>
    <row r="106" spans="1:30" x14ac:dyDescent="0.25">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row>
    <row r="107" spans="1:30" x14ac:dyDescent="0.25">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row>
    <row r="108" spans="1:30" x14ac:dyDescent="0.25">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row>
    <row r="109" spans="1:30" x14ac:dyDescent="0.25">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row>
    <row r="110" spans="1:30" x14ac:dyDescent="0.25">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row>
    <row r="111" spans="1:30" x14ac:dyDescent="0.25">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row>
    <row r="112" spans="1:30" x14ac:dyDescent="0.25">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row>
    <row r="113" spans="1:30" x14ac:dyDescent="0.25">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row>
    <row r="114" spans="1:30" x14ac:dyDescent="0.25">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row>
    <row r="115" spans="1:30" x14ac:dyDescent="0.25">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row>
    <row r="116" spans="1:30" x14ac:dyDescent="0.25">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row>
    <row r="117" spans="1:30" x14ac:dyDescent="0.25">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row>
    <row r="118" spans="1:30" x14ac:dyDescent="0.25">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row>
    <row r="119" spans="1:30" x14ac:dyDescent="0.25">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row>
    <row r="120" spans="1:30" x14ac:dyDescent="0.25">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row>
    <row r="121" spans="1:30" x14ac:dyDescent="0.25">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row>
    <row r="122" spans="1:30" x14ac:dyDescent="0.25">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row>
    <row r="123" spans="1:30" x14ac:dyDescent="0.25">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row>
    <row r="124" spans="1:30" x14ac:dyDescent="0.25">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row>
    <row r="125" spans="1:30" x14ac:dyDescent="0.25">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row>
    <row r="126" spans="1:30" x14ac:dyDescent="0.25">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row>
    <row r="127" spans="1:30" x14ac:dyDescent="0.25">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row>
    <row r="128" spans="1:30" x14ac:dyDescent="0.25">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row>
    <row r="129" spans="1:30" x14ac:dyDescent="0.25">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row>
    <row r="130" spans="1:30" x14ac:dyDescent="0.25">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row>
    <row r="131" spans="1:30" x14ac:dyDescent="0.25">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row>
    <row r="132" spans="1:30" x14ac:dyDescent="0.25">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row>
    <row r="133" spans="1:30" x14ac:dyDescent="0.25">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row>
    <row r="134" spans="1:30" x14ac:dyDescent="0.25">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row>
    <row r="135" spans="1:30" x14ac:dyDescent="0.25">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row>
    <row r="136" spans="1:30" x14ac:dyDescent="0.25">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row>
    <row r="137" spans="1:30" x14ac:dyDescent="0.25">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row>
    <row r="138" spans="1:30" x14ac:dyDescent="0.25">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row>
    <row r="139" spans="1:30" x14ac:dyDescent="0.25">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row>
    <row r="140" spans="1:30" x14ac:dyDescent="0.25">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row>
    <row r="141" spans="1:30" x14ac:dyDescent="0.25">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row>
    <row r="142" spans="1:30" x14ac:dyDescent="0.25">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row>
    <row r="143" spans="1:30" x14ac:dyDescent="0.25">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row>
    <row r="144" spans="1:30" x14ac:dyDescent="0.25">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row>
    <row r="145" spans="1:30" x14ac:dyDescent="0.25">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row>
    <row r="146" spans="1:30" x14ac:dyDescent="0.25">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row>
    <row r="147" spans="1:30" x14ac:dyDescent="0.25">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row>
    <row r="148" spans="1:30" x14ac:dyDescent="0.25">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row>
    <row r="149" spans="1:30" x14ac:dyDescent="0.25">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row>
    <row r="150" spans="1:30" x14ac:dyDescent="0.25">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row>
    <row r="151" spans="1:30" x14ac:dyDescent="0.25">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row>
    <row r="152" spans="1:30" x14ac:dyDescent="0.25">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row>
    <row r="153" spans="1:30" x14ac:dyDescent="0.25">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row>
    <row r="154" spans="1:30" x14ac:dyDescent="0.25">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row>
    <row r="155" spans="1:30" x14ac:dyDescent="0.25">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row>
    <row r="156" spans="1:30" x14ac:dyDescent="0.25">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row>
    <row r="157" spans="1:30" x14ac:dyDescent="0.25">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row>
    <row r="158" spans="1:30" x14ac:dyDescent="0.25">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row>
    <row r="159" spans="1:30" x14ac:dyDescent="0.25">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row>
    <row r="160" spans="1:30" x14ac:dyDescent="0.25">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row>
    <row r="161" spans="1:30" x14ac:dyDescent="0.25">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row>
    <row r="162" spans="1:30" x14ac:dyDescent="0.25">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row>
    <row r="163" spans="1:30" x14ac:dyDescent="0.25">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row>
    <row r="164" spans="1:30" x14ac:dyDescent="0.25">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row>
    <row r="165" spans="1:30" x14ac:dyDescent="0.25">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row>
    <row r="166" spans="1:30" x14ac:dyDescent="0.25">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row>
    <row r="167" spans="1:30" x14ac:dyDescent="0.25">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row>
    <row r="168" spans="1:30" x14ac:dyDescent="0.25">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row>
    <row r="169" spans="1:30" x14ac:dyDescent="0.25">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row>
    <row r="170" spans="1:30" x14ac:dyDescent="0.25">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row>
    <row r="171" spans="1:30" x14ac:dyDescent="0.25">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row>
    <row r="172" spans="1:30" x14ac:dyDescent="0.25">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row>
    <row r="173" spans="1:30" x14ac:dyDescent="0.25">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row>
    <row r="174" spans="1:30" x14ac:dyDescent="0.25">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row>
    <row r="175" spans="1:30" x14ac:dyDescent="0.25">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c r="AD175" s="121"/>
    </row>
    <row r="176" spans="1:30" x14ac:dyDescent="0.25">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row>
    <row r="177" spans="1:30" x14ac:dyDescent="0.25">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c r="AD177" s="121"/>
    </row>
    <row r="178" spans="1:30" x14ac:dyDescent="0.25">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row>
    <row r="179" spans="1:30" x14ac:dyDescent="0.25">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row>
    <row r="180" spans="1:30" x14ac:dyDescent="0.25">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row>
    <row r="181" spans="1:30" x14ac:dyDescent="0.25">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row>
    <row r="182" spans="1:30" x14ac:dyDescent="0.25">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row>
    <row r="183" spans="1:30" x14ac:dyDescent="0.25">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row>
    <row r="184" spans="1:30" x14ac:dyDescent="0.25">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row>
    <row r="185" spans="1:30" x14ac:dyDescent="0.25">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row>
    <row r="186" spans="1:30" x14ac:dyDescent="0.25">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row>
    <row r="187" spans="1:30" x14ac:dyDescent="0.25">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row>
    <row r="188" spans="1:30" x14ac:dyDescent="0.25">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row>
    <row r="189" spans="1:30" x14ac:dyDescent="0.25">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row>
    <row r="190" spans="1:30" x14ac:dyDescent="0.25">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row>
    <row r="191" spans="1:30" x14ac:dyDescent="0.25">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row>
    <row r="192" spans="1:30" x14ac:dyDescent="0.25">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row>
    <row r="193" spans="1:30" x14ac:dyDescent="0.25">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row>
    <row r="194" spans="1:30" x14ac:dyDescent="0.25">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c r="AD194" s="121"/>
    </row>
    <row r="195" spans="1:30" x14ac:dyDescent="0.25">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row>
    <row r="196" spans="1:30" x14ac:dyDescent="0.25">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row>
    <row r="197" spans="1:30" x14ac:dyDescent="0.25">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row>
    <row r="198" spans="1:30" x14ac:dyDescent="0.25">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c r="AD198" s="121"/>
    </row>
    <row r="199" spans="1:30" x14ac:dyDescent="0.25">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c r="AD199" s="121"/>
    </row>
    <row r="200" spans="1:30" x14ac:dyDescent="0.25">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c r="AD200" s="121"/>
    </row>
    <row r="201" spans="1:30" x14ac:dyDescent="0.25">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row>
    <row r="202" spans="1:30" x14ac:dyDescent="0.25">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c r="AD202" s="121"/>
    </row>
    <row r="203" spans="1:30" x14ac:dyDescent="0.25">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row>
    <row r="204" spans="1:30" x14ac:dyDescent="0.25">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121"/>
    </row>
    <row r="205" spans="1:30" x14ac:dyDescent="0.25">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c r="AD205" s="121"/>
    </row>
    <row r="206" spans="1:30" x14ac:dyDescent="0.25">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c r="AD206" s="121"/>
    </row>
    <row r="207" spans="1:30" x14ac:dyDescent="0.25">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c r="AD207" s="121"/>
    </row>
    <row r="208" spans="1:30" x14ac:dyDescent="0.25">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row>
    <row r="209" spans="1:30" x14ac:dyDescent="0.25">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row>
    <row r="210" spans="1:30" x14ac:dyDescent="0.25">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row>
    <row r="211" spans="1:30" x14ac:dyDescent="0.25">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c r="AD211" s="121"/>
    </row>
    <row r="212" spans="1:30" x14ac:dyDescent="0.25">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row>
    <row r="213" spans="1:30" x14ac:dyDescent="0.25">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c r="AD213" s="121"/>
    </row>
    <row r="214" spans="1:30" x14ac:dyDescent="0.25">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c r="AD214" s="121"/>
    </row>
    <row r="215" spans="1:30" x14ac:dyDescent="0.25">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row>
    <row r="216" spans="1:30" x14ac:dyDescent="0.25">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c r="AD216" s="121"/>
    </row>
    <row r="217" spans="1:30" x14ac:dyDescent="0.25">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row>
    <row r="218" spans="1:30" x14ac:dyDescent="0.25">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row>
    <row r="219" spans="1:30" x14ac:dyDescent="0.25">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row>
    <row r="220" spans="1:30" x14ac:dyDescent="0.25">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row>
    <row r="221" spans="1:30" x14ac:dyDescent="0.25">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row>
    <row r="222" spans="1:30" x14ac:dyDescent="0.25">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row>
    <row r="223" spans="1:30" x14ac:dyDescent="0.25">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row>
    <row r="224" spans="1:30" x14ac:dyDescent="0.25">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row>
    <row r="225" spans="1:30" x14ac:dyDescent="0.25">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row>
    <row r="226" spans="1:30" x14ac:dyDescent="0.25">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row>
    <row r="227" spans="1:30" x14ac:dyDescent="0.25">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row>
    <row r="228" spans="1:30" x14ac:dyDescent="0.25">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c r="AD228" s="121"/>
    </row>
    <row r="229" spans="1:30" x14ac:dyDescent="0.25">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c r="AD229" s="121"/>
    </row>
    <row r="230" spans="1:30" x14ac:dyDescent="0.25">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row>
    <row r="231" spans="1:30" x14ac:dyDescent="0.25">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row>
    <row r="232" spans="1:30" x14ac:dyDescent="0.25">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c r="AD232" s="121"/>
    </row>
    <row r="233" spans="1:30" x14ac:dyDescent="0.25">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c r="AD233" s="121"/>
    </row>
    <row r="234" spans="1:30" x14ac:dyDescent="0.25">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c r="AD234" s="121"/>
    </row>
    <row r="235" spans="1:30" x14ac:dyDescent="0.25">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row>
    <row r="236" spans="1:30" x14ac:dyDescent="0.25">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c r="AD236" s="121"/>
    </row>
    <row r="237" spans="1:30" x14ac:dyDescent="0.25">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c r="AD237" s="121"/>
    </row>
    <row r="238" spans="1:30" x14ac:dyDescent="0.25">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row>
    <row r="239" spans="1:30" x14ac:dyDescent="0.25">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row>
    <row r="240" spans="1:30" x14ac:dyDescent="0.25">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row>
    <row r="241" spans="1:30" x14ac:dyDescent="0.25">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row>
    <row r="242" spans="1:30" x14ac:dyDescent="0.25">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row>
    <row r="243" spans="1:30" x14ac:dyDescent="0.25">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c r="AD243" s="121"/>
    </row>
    <row r="244" spans="1:30" x14ac:dyDescent="0.25">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c r="AD244" s="121"/>
    </row>
    <row r="245" spans="1:30" x14ac:dyDescent="0.25">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c r="AD245" s="121"/>
    </row>
    <row r="246" spans="1:30" x14ac:dyDescent="0.25">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c r="AD246" s="121"/>
    </row>
    <row r="247" spans="1:30" x14ac:dyDescent="0.25">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1"/>
    </row>
    <row r="248" spans="1:30" x14ac:dyDescent="0.25">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c r="AD248" s="121"/>
    </row>
    <row r="249" spans="1:30" x14ac:dyDescent="0.25">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c r="AD249" s="121"/>
    </row>
    <row r="250" spans="1:30" x14ac:dyDescent="0.25">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c r="AD250" s="121"/>
    </row>
    <row r="251" spans="1:30" x14ac:dyDescent="0.25">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row>
    <row r="252" spans="1:30" x14ac:dyDescent="0.25">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row>
    <row r="253" spans="1:30" x14ac:dyDescent="0.25">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row>
    <row r="254" spans="1:30" x14ac:dyDescent="0.25">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c r="AD254" s="121"/>
    </row>
    <row r="255" spans="1:30" x14ac:dyDescent="0.25">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1"/>
    </row>
    <row r="256" spans="1:30" x14ac:dyDescent="0.25">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c r="AD256" s="121"/>
    </row>
    <row r="257" spans="1:30" x14ac:dyDescent="0.25">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c r="AD257" s="121"/>
    </row>
    <row r="258" spans="1:30" x14ac:dyDescent="0.25">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c r="AD258" s="121"/>
    </row>
    <row r="259" spans="1:30" x14ac:dyDescent="0.25">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c r="AD259" s="121"/>
    </row>
    <row r="260" spans="1:30" x14ac:dyDescent="0.25">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c r="AD260" s="121"/>
    </row>
    <row r="261" spans="1:30" x14ac:dyDescent="0.25">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c r="AD261" s="121"/>
    </row>
    <row r="262" spans="1:30" x14ac:dyDescent="0.25">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c r="AD262" s="121"/>
    </row>
    <row r="263" spans="1:30" x14ac:dyDescent="0.25">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row>
    <row r="264" spans="1:30" x14ac:dyDescent="0.25">
      <c r="A264" s="121"/>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c r="AD264" s="121"/>
    </row>
    <row r="265" spans="1:30" x14ac:dyDescent="0.25">
      <c r="A265" s="121"/>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c r="AD265" s="121"/>
    </row>
    <row r="266" spans="1:30" x14ac:dyDescent="0.25">
      <c r="A266" s="121"/>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c r="AD266" s="121"/>
    </row>
    <row r="267" spans="1:30" x14ac:dyDescent="0.25">
      <c r="A267" s="121"/>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c r="AD267" s="121"/>
    </row>
    <row r="268" spans="1:30" x14ac:dyDescent="0.25">
      <c r="A268" s="121"/>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c r="AD268" s="121"/>
    </row>
    <row r="269" spans="1:30" x14ac:dyDescent="0.25">
      <c r="A269" s="121"/>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row>
    <row r="270" spans="1:30" x14ac:dyDescent="0.25">
      <c r="A270" s="121"/>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c r="AD270" s="121"/>
    </row>
    <row r="271" spans="1:30" x14ac:dyDescent="0.25">
      <c r="A271" s="121"/>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c r="AD271" s="121"/>
    </row>
    <row r="272" spans="1:30" x14ac:dyDescent="0.25">
      <c r="A272" s="121"/>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c r="AD272" s="121"/>
    </row>
    <row r="273" spans="1:30" x14ac:dyDescent="0.25">
      <c r="A273" s="121"/>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c r="AD273" s="121"/>
    </row>
    <row r="274" spans="1:30" x14ac:dyDescent="0.25">
      <c r="A274" s="121"/>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c r="AD274" s="121"/>
    </row>
    <row r="275" spans="1:30" x14ac:dyDescent="0.25">
      <c r="A275" s="121"/>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c r="AD275" s="121"/>
    </row>
    <row r="276" spans="1:30" x14ac:dyDescent="0.25">
      <c r="A276" s="121"/>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c r="AD276" s="121"/>
    </row>
    <row r="277" spans="1:30" x14ac:dyDescent="0.25">
      <c r="A277" s="121"/>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c r="AD277" s="121"/>
    </row>
    <row r="278" spans="1:30" x14ac:dyDescent="0.25">
      <c r="A278" s="121"/>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c r="AD278" s="121"/>
    </row>
    <row r="279" spans="1:30" x14ac:dyDescent="0.25">
      <c r="A279" s="121"/>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c r="AD279" s="121"/>
    </row>
    <row r="280" spans="1:30" x14ac:dyDescent="0.25">
      <c r="A280" s="121"/>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c r="AD280" s="121"/>
    </row>
    <row r="281" spans="1:30" x14ac:dyDescent="0.25">
      <c r="A281" s="121"/>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c r="AD281" s="121"/>
    </row>
    <row r="282" spans="1:30" x14ac:dyDescent="0.25">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c r="AD282" s="121"/>
    </row>
    <row r="283" spans="1:30" x14ac:dyDescent="0.25">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c r="AD283" s="121"/>
    </row>
    <row r="284" spans="1:30" x14ac:dyDescent="0.25">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c r="AD284" s="121"/>
    </row>
    <row r="285" spans="1:30" x14ac:dyDescent="0.25">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c r="AD285" s="121"/>
    </row>
    <row r="286" spans="1:30" x14ac:dyDescent="0.25">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c r="AD286" s="121"/>
    </row>
    <row r="287" spans="1:30" x14ac:dyDescent="0.25">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c r="AD287" s="121"/>
    </row>
    <row r="288" spans="1:30" x14ac:dyDescent="0.25">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c r="AD288" s="121"/>
    </row>
    <row r="289" spans="1:30" x14ac:dyDescent="0.25">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c r="AD289" s="121"/>
    </row>
    <row r="290" spans="1:30" x14ac:dyDescent="0.25">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c r="AD290" s="121"/>
    </row>
    <row r="291" spans="1:30" x14ac:dyDescent="0.25">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c r="AD291" s="121"/>
    </row>
    <row r="292" spans="1:30" x14ac:dyDescent="0.25">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c r="AD292" s="121"/>
    </row>
    <row r="293" spans="1:30" x14ac:dyDescent="0.25">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c r="AD293" s="121"/>
    </row>
    <row r="294" spans="1:30" x14ac:dyDescent="0.25">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c r="AD294" s="121"/>
    </row>
    <row r="295" spans="1:30" x14ac:dyDescent="0.25">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c r="AD295" s="121"/>
    </row>
    <row r="296" spans="1:30" x14ac:dyDescent="0.25">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row>
    <row r="297" spans="1:30" x14ac:dyDescent="0.25">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row>
    <row r="298" spans="1:30" x14ac:dyDescent="0.25">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row>
    <row r="299" spans="1:30" x14ac:dyDescent="0.25">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row>
    <row r="300" spans="1:30" x14ac:dyDescent="0.25">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c r="AD300" s="121"/>
    </row>
    <row r="301" spans="1:30" x14ac:dyDescent="0.25">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c r="AD301" s="121"/>
    </row>
    <row r="302" spans="1:30" x14ac:dyDescent="0.25">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c r="AD302" s="121"/>
    </row>
    <row r="303" spans="1:30" x14ac:dyDescent="0.25">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c r="AD303" s="121"/>
    </row>
    <row r="304" spans="1:30" x14ac:dyDescent="0.25">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c r="AD304" s="121"/>
    </row>
    <row r="305" spans="1:30" x14ac:dyDescent="0.25">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c r="AD305" s="121"/>
    </row>
    <row r="306" spans="1:30" x14ac:dyDescent="0.25">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c r="AD306" s="121"/>
    </row>
    <row r="307" spans="1:30" x14ac:dyDescent="0.25">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c r="AD307" s="121"/>
    </row>
    <row r="308" spans="1:30" x14ac:dyDescent="0.25">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c r="AD308" s="121"/>
    </row>
    <row r="309" spans="1:30" x14ac:dyDescent="0.25">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row>
    <row r="310" spans="1:30" x14ac:dyDescent="0.25">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c r="AD310" s="121"/>
    </row>
    <row r="311" spans="1:30" x14ac:dyDescent="0.25">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c r="AD311" s="121"/>
    </row>
    <row r="312" spans="1:30" x14ac:dyDescent="0.25">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c r="AD312" s="121"/>
    </row>
    <row r="313" spans="1:30" x14ac:dyDescent="0.25">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c r="AD313" s="121"/>
    </row>
    <row r="314" spans="1:30" x14ac:dyDescent="0.25">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c r="AD314" s="121"/>
    </row>
    <row r="315" spans="1:30" x14ac:dyDescent="0.25">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c r="AD315" s="121"/>
    </row>
    <row r="316" spans="1:30" x14ac:dyDescent="0.25">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c r="AD316" s="121"/>
    </row>
    <row r="317" spans="1:30" x14ac:dyDescent="0.25">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c r="AD317" s="121"/>
    </row>
    <row r="318" spans="1:30" x14ac:dyDescent="0.25">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c r="AD318" s="121"/>
    </row>
    <row r="319" spans="1:30" x14ac:dyDescent="0.25">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c r="AD319" s="121"/>
    </row>
    <row r="320" spans="1:30" x14ac:dyDescent="0.25">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c r="AD320" s="121"/>
    </row>
    <row r="321" spans="1:30" x14ac:dyDescent="0.25">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c r="AD321" s="121"/>
    </row>
    <row r="322" spans="1:30" x14ac:dyDescent="0.25">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c r="AD322" s="121"/>
    </row>
    <row r="323" spans="1:30" x14ac:dyDescent="0.25">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c r="AD323" s="121"/>
    </row>
    <row r="324" spans="1:30" x14ac:dyDescent="0.25">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c r="AD324" s="121"/>
    </row>
    <row r="325" spans="1:30" x14ac:dyDescent="0.25">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c r="AD325" s="121"/>
    </row>
    <row r="326" spans="1:30" x14ac:dyDescent="0.25">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c r="AD326" s="121"/>
    </row>
    <row r="327" spans="1:30" x14ac:dyDescent="0.25">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row>
    <row r="328" spans="1:30" x14ac:dyDescent="0.25">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row>
    <row r="329" spans="1:30" x14ac:dyDescent="0.25">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c r="AD329" s="121"/>
    </row>
    <row r="330" spans="1:30" x14ac:dyDescent="0.25">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c r="AD330" s="121"/>
    </row>
    <row r="331" spans="1:30" x14ac:dyDescent="0.25">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c r="AD331" s="121"/>
    </row>
    <row r="332" spans="1:30" x14ac:dyDescent="0.25">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c r="AD332" s="121"/>
    </row>
    <row r="333" spans="1:30" x14ac:dyDescent="0.25">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c r="AD333" s="121"/>
    </row>
    <row r="334" spans="1:30" x14ac:dyDescent="0.25">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row>
    <row r="335" spans="1:30" x14ac:dyDescent="0.25">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c r="AD335" s="121"/>
    </row>
    <row r="336" spans="1:30" x14ac:dyDescent="0.25">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c r="AD336" s="121"/>
    </row>
    <row r="337" spans="1:30" x14ac:dyDescent="0.25">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c r="AD337" s="121"/>
    </row>
    <row r="338" spans="1:30" x14ac:dyDescent="0.25">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c r="AD338" s="121"/>
    </row>
    <row r="339" spans="1:30" x14ac:dyDescent="0.25">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c r="AD339" s="121"/>
    </row>
    <row r="340" spans="1:30" x14ac:dyDescent="0.25">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c r="AD340" s="121"/>
    </row>
    <row r="341" spans="1:30" x14ac:dyDescent="0.25">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c r="AD341" s="121"/>
    </row>
    <row r="342" spans="1:30" x14ac:dyDescent="0.25">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c r="AD342" s="121"/>
    </row>
    <row r="343" spans="1:30" x14ac:dyDescent="0.25">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c r="AD343" s="121"/>
    </row>
    <row r="344" spans="1:30" x14ac:dyDescent="0.25">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c r="AD344" s="121"/>
    </row>
    <row r="345" spans="1:30" x14ac:dyDescent="0.25">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c r="AD345" s="121"/>
    </row>
    <row r="346" spans="1:30" x14ac:dyDescent="0.25">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c r="AD346" s="121"/>
    </row>
    <row r="347" spans="1:30" x14ac:dyDescent="0.25">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c r="AD347" s="121"/>
    </row>
    <row r="348" spans="1:30" x14ac:dyDescent="0.25">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c r="AD348" s="121"/>
    </row>
    <row r="349" spans="1:30" x14ac:dyDescent="0.25">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c r="AD349" s="121"/>
    </row>
    <row r="350" spans="1:30" x14ac:dyDescent="0.25">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c r="AD350" s="121"/>
    </row>
    <row r="351" spans="1:30" x14ac:dyDescent="0.25">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c r="AD351" s="121"/>
    </row>
    <row r="352" spans="1:30" x14ac:dyDescent="0.25">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c r="AD352" s="121"/>
    </row>
    <row r="353" spans="1:30" x14ac:dyDescent="0.25">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c r="AD353" s="121"/>
    </row>
    <row r="354" spans="1:30" x14ac:dyDescent="0.25">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c r="AD354" s="121"/>
    </row>
    <row r="355" spans="1:30" x14ac:dyDescent="0.25">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c r="AD355" s="121"/>
    </row>
    <row r="356" spans="1:30" x14ac:dyDescent="0.25">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c r="AD356" s="121"/>
    </row>
    <row r="357" spans="1:30" x14ac:dyDescent="0.25">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c r="AD357" s="121"/>
    </row>
    <row r="358" spans="1:30" x14ac:dyDescent="0.25">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c r="AD358" s="121"/>
    </row>
    <row r="359" spans="1:30" x14ac:dyDescent="0.25">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c r="AD359" s="121"/>
    </row>
    <row r="360" spans="1:30" x14ac:dyDescent="0.25">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c r="AD360" s="121"/>
    </row>
    <row r="361" spans="1:30" x14ac:dyDescent="0.25">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c r="AD361" s="121"/>
    </row>
    <row r="362" spans="1:30" x14ac:dyDescent="0.25">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c r="AD362" s="121"/>
    </row>
    <row r="363" spans="1:30" x14ac:dyDescent="0.25">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c r="AD363" s="121"/>
    </row>
    <row r="364" spans="1:30" x14ac:dyDescent="0.25">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c r="AD364" s="121"/>
    </row>
    <row r="365" spans="1:30" x14ac:dyDescent="0.25">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c r="AD365" s="121"/>
    </row>
    <row r="366" spans="1:30" x14ac:dyDescent="0.25">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c r="AD366" s="121"/>
    </row>
    <row r="367" spans="1:30" x14ac:dyDescent="0.25">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c r="AD367" s="121"/>
    </row>
    <row r="368" spans="1:30" x14ac:dyDescent="0.25">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row>
    <row r="369" spans="1:30" x14ac:dyDescent="0.25">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c r="AD369" s="121"/>
    </row>
    <row r="370" spans="1:30" x14ac:dyDescent="0.25">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c r="AD370" s="121"/>
    </row>
    <row r="371" spans="1:30" x14ac:dyDescent="0.25">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c r="AD371" s="121"/>
    </row>
    <row r="372" spans="1:30" x14ac:dyDescent="0.25">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c r="AD372" s="121"/>
    </row>
    <row r="373" spans="1:30" x14ac:dyDescent="0.25">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c r="AD373" s="121"/>
    </row>
    <row r="374" spans="1:30" x14ac:dyDescent="0.25">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c r="AD374" s="121"/>
    </row>
    <row r="375" spans="1:30" x14ac:dyDescent="0.25">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c r="AD375" s="121"/>
    </row>
    <row r="376" spans="1:30" x14ac:dyDescent="0.25">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c r="AD376" s="121"/>
    </row>
    <row r="377" spans="1:30" x14ac:dyDescent="0.25">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c r="AD377" s="121"/>
    </row>
    <row r="378" spans="1:30" x14ac:dyDescent="0.25">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c r="AD378" s="121"/>
    </row>
    <row r="379" spans="1:30" x14ac:dyDescent="0.25">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c r="AD379" s="121"/>
    </row>
    <row r="380" spans="1:30" x14ac:dyDescent="0.25">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c r="AD380" s="121"/>
    </row>
    <row r="381" spans="1:30" x14ac:dyDescent="0.25">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c r="AD381" s="121"/>
    </row>
    <row r="382" spans="1:30" x14ac:dyDescent="0.25">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c r="AD382" s="121"/>
    </row>
    <row r="383" spans="1:30" x14ac:dyDescent="0.25">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c r="AD383" s="121"/>
    </row>
    <row r="384" spans="1:30" x14ac:dyDescent="0.25">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c r="AD384" s="121"/>
    </row>
    <row r="385" spans="1:30" x14ac:dyDescent="0.25">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c r="AD385" s="121"/>
    </row>
    <row r="386" spans="1:30" x14ac:dyDescent="0.25">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row>
    <row r="387" spans="1:30" x14ac:dyDescent="0.25">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c r="AD387" s="121"/>
    </row>
    <row r="388" spans="1:30" x14ac:dyDescent="0.25">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row>
    <row r="389" spans="1:30" x14ac:dyDescent="0.25">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c r="AD389" s="121"/>
    </row>
    <row r="390" spans="1:30" x14ac:dyDescent="0.25">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c r="AD390" s="121"/>
    </row>
    <row r="391" spans="1:30" x14ac:dyDescent="0.25">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c r="AD391" s="121"/>
    </row>
    <row r="392" spans="1:30" x14ac:dyDescent="0.25">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row>
    <row r="393" spans="1:30" x14ac:dyDescent="0.25">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c r="AD393" s="121"/>
    </row>
    <row r="394" spans="1:30" x14ac:dyDescent="0.25">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row>
    <row r="395" spans="1:30" x14ac:dyDescent="0.25">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c r="AD395" s="121"/>
    </row>
    <row r="396" spans="1:30" x14ac:dyDescent="0.25">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c r="AD396" s="121"/>
    </row>
    <row r="397" spans="1:30" x14ac:dyDescent="0.25">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c r="AD397" s="121"/>
    </row>
    <row r="398" spans="1:30" x14ac:dyDescent="0.25">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c r="AD398" s="121"/>
    </row>
    <row r="399" spans="1:30" x14ac:dyDescent="0.25">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c r="AD399" s="121"/>
    </row>
    <row r="400" spans="1:30" x14ac:dyDescent="0.25">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c r="AD400" s="121"/>
    </row>
    <row r="401" spans="1:30" x14ac:dyDescent="0.25">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c r="AD401" s="121"/>
    </row>
    <row r="402" spans="1:30" x14ac:dyDescent="0.25">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c r="AD402" s="121"/>
    </row>
    <row r="403" spans="1:30" x14ac:dyDescent="0.25">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c r="AD403" s="121"/>
    </row>
    <row r="404" spans="1:30" x14ac:dyDescent="0.25">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c r="AD404" s="121"/>
    </row>
    <row r="405" spans="1:30" x14ac:dyDescent="0.25">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c r="AD405" s="121"/>
    </row>
    <row r="406" spans="1:30" x14ac:dyDescent="0.25">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c r="AD406" s="121"/>
    </row>
    <row r="407" spans="1:30" x14ac:dyDescent="0.25">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c r="AD407" s="121"/>
    </row>
    <row r="408" spans="1:30" x14ac:dyDescent="0.25">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row>
    <row r="409" spans="1:30" x14ac:dyDescent="0.25">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row>
    <row r="410" spans="1:30" x14ac:dyDescent="0.25">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c r="AD410" s="121"/>
    </row>
    <row r="411" spans="1:30" x14ac:dyDescent="0.25">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c r="AD411" s="121"/>
    </row>
    <row r="412" spans="1:30" x14ac:dyDescent="0.25">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c r="AD412" s="121"/>
    </row>
    <row r="413" spans="1:30" x14ac:dyDescent="0.25">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c r="AD413" s="121"/>
    </row>
    <row r="414" spans="1:30" x14ac:dyDescent="0.25">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c r="AD414" s="121"/>
    </row>
    <row r="415" spans="1:30" x14ac:dyDescent="0.25">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c r="AD415" s="121"/>
    </row>
    <row r="416" spans="1:30" x14ac:dyDescent="0.25">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c r="AD416" s="121"/>
    </row>
    <row r="417" spans="1:30" x14ac:dyDescent="0.25">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c r="AD417" s="121"/>
    </row>
    <row r="418" spans="1:30" x14ac:dyDescent="0.25">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c r="AD418" s="121"/>
    </row>
    <row r="419" spans="1:30" x14ac:dyDescent="0.25">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c r="AD419" s="121"/>
    </row>
    <row r="420" spans="1:30" x14ac:dyDescent="0.25">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c r="AD420" s="121"/>
    </row>
    <row r="421" spans="1:30" x14ac:dyDescent="0.25">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c r="AD421" s="121"/>
    </row>
    <row r="422" spans="1:30" x14ac:dyDescent="0.25">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c r="AD422" s="121"/>
    </row>
    <row r="423" spans="1:30" x14ac:dyDescent="0.25">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c r="AD423" s="121"/>
    </row>
    <row r="424" spans="1:30" x14ac:dyDescent="0.25">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c r="AD424" s="121"/>
    </row>
    <row r="425" spans="1:30" x14ac:dyDescent="0.25">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c r="AD425" s="121"/>
    </row>
    <row r="426" spans="1:30" x14ac:dyDescent="0.25">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c r="AD426" s="121"/>
    </row>
    <row r="427" spans="1:30" x14ac:dyDescent="0.25">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c r="AD427" s="121"/>
    </row>
    <row r="428" spans="1:30" x14ac:dyDescent="0.25">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c r="AD428" s="121"/>
    </row>
    <row r="429" spans="1:30" x14ac:dyDescent="0.25">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c r="AD429" s="121"/>
    </row>
    <row r="430" spans="1:30" x14ac:dyDescent="0.25">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c r="AD430" s="121"/>
    </row>
    <row r="431" spans="1:30" x14ac:dyDescent="0.25">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c r="AD431" s="121"/>
    </row>
    <row r="432" spans="1:30" x14ac:dyDescent="0.25">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c r="AD432" s="121"/>
    </row>
    <row r="433" spans="1:30" x14ac:dyDescent="0.25">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c r="AD433" s="121"/>
    </row>
    <row r="434" spans="1:30" x14ac:dyDescent="0.25">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c r="AD434" s="121"/>
    </row>
    <row r="435" spans="1:30" x14ac:dyDescent="0.25">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c r="AD435" s="121"/>
    </row>
    <row r="436" spans="1:30" x14ac:dyDescent="0.25">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c r="AD436" s="121"/>
    </row>
    <row r="437" spans="1:30" x14ac:dyDescent="0.25">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c r="AD437" s="121"/>
    </row>
    <row r="438" spans="1:30" x14ac:dyDescent="0.25">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c r="AD438" s="121"/>
    </row>
    <row r="439" spans="1:30" x14ac:dyDescent="0.25">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c r="AD439" s="121"/>
    </row>
    <row r="440" spans="1:30" x14ac:dyDescent="0.25">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c r="AD440" s="121"/>
    </row>
    <row r="441" spans="1:30" x14ac:dyDescent="0.25">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c r="AD441" s="121"/>
    </row>
    <row r="442" spans="1:30" x14ac:dyDescent="0.25">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c r="AD442" s="121"/>
    </row>
    <row r="443" spans="1:30" x14ac:dyDescent="0.25">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c r="AD443" s="121"/>
    </row>
    <row r="444" spans="1:30" x14ac:dyDescent="0.25">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c r="AD444" s="121"/>
    </row>
    <row r="445" spans="1:30" x14ac:dyDescent="0.25">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c r="AD445" s="121"/>
    </row>
    <row r="446" spans="1:30" x14ac:dyDescent="0.25">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c r="AD446" s="121"/>
    </row>
    <row r="447" spans="1:30" x14ac:dyDescent="0.25">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c r="AD447" s="121"/>
    </row>
    <row r="448" spans="1:30" x14ac:dyDescent="0.25">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c r="AD448" s="121"/>
    </row>
    <row r="449" spans="1:30" x14ac:dyDescent="0.25">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c r="AD449" s="121"/>
    </row>
    <row r="450" spans="1:30" x14ac:dyDescent="0.25">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c r="AD450" s="121"/>
    </row>
    <row r="451" spans="1:30" x14ac:dyDescent="0.25">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c r="AD451" s="121"/>
    </row>
    <row r="452" spans="1:30" x14ac:dyDescent="0.25">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c r="AD452" s="121"/>
    </row>
    <row r="453" spans="1:30" x14ac:dyDescent="0.25">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c r="AD453" s="121"/>
    </row>
    <row r="454" spans="1:30" x14ac:dyDescent="0.25">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c r="AD454" s="121"/>
    </row>
    <row r="455" spans="1:30" x14ac:dyDescent="0.25">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c r="AD455" s="121"/>
    </row>
    <row r="456" spans="1:30" x14ac:dyDescent="0.25">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c r="AD456" s="121"/>
    </row>
    <row r="457" spans="1:30" x14ac:dyDescent="0.25">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c r="AD457" s="121"/>
    </row>
    <row r="458" spans="1:30" x14ac:dyDescent="0.25">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c r="AD458" s="121"/>
    </row>
    <row r="459" spans="1:30" x14ac:dyDescent="0.25">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c r="AD459" s="121"/>
    </row>
    <row r="460" spans="1:30" x14ac:dyDescent="0.25">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row>
    <row r="461" spans="1:30" x14ac:dyDescent="0.25">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row>
    <row r="462" spans="1:30" x14ac:dyDescent="0.25">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c r="AD462" s="121"/>
    </row>
    <row r="463" spans="1:30" x14ac:dyDescent="0.25">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c r="AD463" s="121"/>
    </row>
    <row r="464" spans="1:30" x14ac:dyDescent="0.25">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c r="AD464" s="121"/>
    </row>
    <row r="465" spans="1:30" x14ac:dyDescent="0.25">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c r="AD465" s="121"/>
    </row>
    <row r="466" spans="1:30" x14ac:dyDescent="0.25">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c r="AD466" s="121"/>
    </row>
    <row r="467" spans="1:30" x14ac:dyDescent="0.25">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c r="AD467" s="121"/>
    </row>
    <row r="468" spans="1:30" x14ac:dyDescent="0.25">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c r="AD468" s="121"/>
    </row>
    <row r="469" spans="1:30" x14ac:dyDescent="0.25">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c r="AD469" s="121"/>
    </row>
    <row r="470" spans="1:30" x14ac:dyDescent="0.25">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c r="AD470" s="121"/>
    </row>
    <row r="471" spans="1:30" x14ac:dyDescent="0.25">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c r="AD471" s="121"/>
    </row>
    <row r="472" spans="1:30" x14ac:dyDescent="0.25">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c r="AD472" s="121"/>
    </row>
    <row r="473" spans="1:30" x14ac:dyDescent="0.25">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c r="AD473" s="121"/>
    </row>
    <row r="474" spans="1:30" x14ac:dyDescent="0.25">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c r="AD474" s="121"/>
    </row>
    <row r="475" spans="1:30" x14ac:dyDescent="0.25">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c r="AD475" s="121"/>
    </row>
    <row r="476" spans="1:30" x14ac:dyDescent="0.25">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c r="AD476" s="121"/>
    </row>
    <row r="477" spans="1:30" x14ac:dyDescent="0.25">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c r="AD477" s="121"/>
    </row>
    <row r="478" spans="1:30" x14ac:dyDescent="0.25">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c r="AD478" s="121"/>
    </row>
    <row r="479" spans="1:30" x14ac:dyDescent="0.25">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c r="AD479" s="121"/>
    </row>
    <row r="480" spans="1:30" x14ac:dyDescent="0.25">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c r="AD480" s="121"/>
    </row>
    <row r="481" spans="1:30" x14ac:dyDescent="0.25">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c r="AD481" s="121"/>
    </row>
    <row r="482" spans="1:30" x14ac:dyDescent="0.25">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c r="AD482" s="121"/>
    </row>
    <row r="483" spans="1:30" x14ac:dyDescent="0.25">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c r="AD483" s="121"/>
    </row>
    <row r="484" spans="1:30" x14ac:dyDescent="0.25">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c r="AD484" s="121"/>
    </row>
    <row r="485" spans="1:30" x14ac:dyDescent="0.25">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c r="AD485" s="121"/>
    </row>
    <row r="486" spans="1:30" x14ac:dyDescent="0.25">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c r="AD486" s="121"/>
    </row>
    <row r="487" spans="1:30" x14ac:dyDescent="0.25">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c r="AD487" s="121"/>
    </row>
    <row r="488" spans="1:30" x14ac:dyDescent="0.25">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c r="AD488" s="121"/>
    </row>
    <row r="489" spans="1:30" x14ac:dyDescent="0.25">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c r="AB489" s="121"/>
      <c r="AC489" s="121"/>
      <c r="AD489" s="121"/>
    </row>
    <row r="490" spans="1:30" x14ac:dyDescent="0.25">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c r="AD490" s="121"/>
    </row>
    <row r="491" spans="1:30" x14ac:dyDescent="0.25">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c r="AD491" s="121"/>
    </row>
    <row r="492" spans="1:30" x14ac:dyDescent="0.25">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c r="AD492" s="121"/>
    </row>
    <row r="493" spans="1:30" x14ac:dyDescent="0.25">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c r="AB493" s="121"/>
      <c r="AC493" s="121"/>
      <c r="AD493" s="121"/>
    </row>
    <row r="494" spans="1:30" x14ac:dyDescent="0.25">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c r="AD494" s="121"/>
    </row>
    <row r="495" spans="1:30" x14ac:dyDescent="0.25">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c r="AD495" s="121"/>
    </row>
    <row r="496" spans="1:30" x14ac:dyDescent="0.25">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c r="AD496" s="121"/>
    </row>
    <row r="497" spans="1:30" x14ac:dyDescent="0.25">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c r="AD497" s="121"/>
    </row>
    <row r="498" spans="1:30" x14ac:dyDescent="0.25">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c r="AD498" s="121"/>
    </row>
    <row r="499" spans="1:30" x14ac:dyDescent="0.25">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c r="AD499" s="121"/>
    </row>
    <row r="500" spans="1:30" x14ac:dyDescent="0.25">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c r="AD500" s="121"/>
    </row>
    <row r="501" spans="1:30" x14ac:dyDescent="0.25">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c r="AD501" s="121"/>
    </row>
    <row r="502" spans="1:30" x14ac:dyDescent="0.25">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c r="AD502" s="121"/>
    </row>
    <row r="503" spans="1:30" x14ac:dyDescent="0.25">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row>
    <row r="504" spans="1:30" x14ac:dyDescent="0.25">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c r="AD504" s="121"/>
    </row>
    <row r="505" spans="1:30" x14ac:dyDescent="0.25">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c r="AD505" s="121"/>
    </row>
    <row r="506" spans="1:30" x14ac:dyDescent="0.25">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c r="AD506" s="121"/>
    </row>
    <row r="507" spans="1:30" x14ac:dyDescent="0.25">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c r="AD507" s="121"/>
    </row>
    <row r="508" spans="1:30" x14ac:dyDescent="0.25">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c r="AD508" s="121"/>
    </row>
    <row r="509" spans="1:30" x14ac:dyDescent="0.25">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21"/>
      <c r="AD509" s="121"/>
    </row>
    <row r="510" spans="1:30" x14ac:dyDescent="0.25">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21"/>
      <c r="AD510" s="121"/>
    </row>
    <row r="511" spans="1:30" x14ac:dyDescent="0.25">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c r="AD511" s="121"/>
    </row>
    <row r="512" spans="1:30" x14ac:dyDescent="0.25">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c r="AB512" s="121"/>
      <c r="AC512" s="121"/>
      <c r="AD512" s="121"/>
    </row>
    <row r="513" spans="1:30" x14ac:dyDescent="0.25">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c r="AB513" s="121"/>
      <c r="AC513" s="121"/>
      <c r="AD513" s="121"/>
    </row>
    <row r="514" spans="1:30" x14ac:dyDescent="0.25">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c r="AB514" s="121"/>
      <c r="AC514" s="121"/>
      <c r="AD514" s="121"/>
    </row>
    <row r="515" spans="1:30" x14ac:dyDescent="0.25">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c r="AD515" s="121"/>
    </row>
    <row r="516" spans="1:30" x14ac:dyDescent="0.25">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c r="AB516" s="121"/>
      <c r="AC516" s="121"/>
      <c r="AD516" s="121"/>
    </row>
    <row r="517" spans="1:30" x14ac:dyDescent="0.25">
      <c r="A517" s="121"/>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c r="AA517" s="121"/>
      <c r="AB517" s="121"/>
      <c r="AC517" s="121"/>
      <c r="AD517" s="121"/>
    </row>
    <row r="518" spans="1:30" x14ac:dyDescent="0.25">
      <c r="A518" s="121"/>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c r="AA518" s="121"/>
      <c r="AB518" s="121"/>
      <c r="AC518" s="121"/>
      <c r="AD518" s="121"/>
    </row>
    <row r="519" spans="1:30" x14ac:dyDescent="0.25">
      <c r="A519" s="121"/>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c r="AA519" s="121"/>
      <c r="AB519" s="121"/>
      <c r="AC519" s="121"/>
      <c r="AD519" s="121"/>
    </row>
    <row r="520" spans="1:30" x14ac:dyDescent="0.25">
      <c r="A520" s="121"/>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c r="AA520" s="121"/>
      <c r="AB520" s="121"/>
      <c r="AC520" s="121"/>
      <c r="AD520" s="121"/>
    </row>
    <row r="521" spans="1:30" x14ac:dyDescent="0.25">
      <c r="A521" s="121"/>
      <c r="B521" s="121"/>
      <c r="C521" s="121"/>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c r="AA521" s="121"/>
      <c r="AB521" s="121"/>
      <c r="AC521" s="121"/>
      <c r="AD521" s="121"/>
    </row>
    <row r="522" spans="1:30" x14ac:dyDescent="0.25">
      <c r="A522" s="121"/>
      <c r="B522" s="121"/>
      <c r="C522" s="121"/>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c r="AA522" s="121"/>
      <c r="AB522" s="121"/>
      <c r="AC522" s="121"/>
      <c r="AD522" s="121"/>
    </row>
    <row r="523" spans="1:30" x14ac:dyDescent="0.25">
      <c r="A523" s="121"/>
      <c r="B523" s="121"/>
      <c r="C523" s="121"/>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c r="AA523" s="121"/>
      <c r="AB523" s="121"/>
      <c r="AC523" s="121"/>
      <c r="AD523" s="121"/>
    </row>
    <row r="524" spans="1:30" x14ac:dyDescent="0.25">
      <c r="A524" s="121"/>
      <c r="B524" s="121"/>
      <c r="C524" s="121"/>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c r="AA524" s="121"/>
      <c r="AB524" s="121"/>
      <c r="AC524" s="121"/>
      <c r="AD524" s="121"/>
    </row>
    <row r="525" spans="1:30" x14ac:dyDescent="0.25">
      <c r="A525" s="121"/>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c r="AA525" s="121"/>
      <c r="AB525" s="121"/>
      <c r="AC525" s="121"/>
      <c r="AD525" s="121"/>
    </row>
    <row r="526" spans="1:30" x14ac:dyDescent="0.25">
      <c r="A526" s="121"/>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c r="AA526" s="121"/>
      <c r="AB526" s="121"/>
      <c r="AC526" s="121"/>
      <c r="AD526" s="121"/>
    </row>
    <row r="527" spans="1:30" x14ac:dyDescent="0.25">
      <c r="A527" s="121"/>
      <c r="B527" s="121"/>
      <c r="C527" s="121"/>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c r="AA527" s="121"/>
      <c r="AB527" s="121"/>
      <c r="AC527" s="121"/>
      <c r="AD527" s="121"/>
    </row>
    <row r="528" spans="1:30" x14ac:dyDescent="0.25">
      <c r="A528" s="121"/>
      <c r="B528" s="121"/>
      <c r="C528" s="121"/>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c r="AA528" s="121"/>
      <c r="AB528" s="121"/>
      <c r="AC528" s="121"/>
      <c r="AD528" s="121"/>
    </row>
    <row r="529" spans="1:30" x14ac:dyDescent="0.25">
      <c r="A529" s="121"/>
      <c r="B529" s="121"/>
      <c r="C529" s="121"/>
      <c r="D529" s="121"/>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c r="AA529" s="121"/>
      <c r="AB529" s="121"/>
      <c r="AC529" s="121"/>
      <c r="AD529" s="121"/>
    </row>
    <row r="530" spans="1:30" x14ac:dyDescent="0.25">
      <c r="A530" s="121"/>
      <c r="B530" s="121"/>
      <c r="C530" s="121"/>
      <c r="D530" s="121"/>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c r="AA530" s="121"/>
      <c r="AB530" s="121"/>
      <c r="AC530" s="121"/>
      <c r="AD530" s="121"/>
    </row>
    <row r="531" spans="1:30" x14ac:dyDescent="0.25">
      <c r="A531" s="121"/>
      <c r="B531" s="121"/>
      <c r="C531" s="121"/>
      <c r="D531" s="121"/>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c r="AA531" s="121"/>
      <c r="AB531" s="121"/>
      <c r="AC531" s="121"/>
      <c r="AD531" s="121"/>
    </row>
    <row r="532" spans="1:30" x14ac:dyDescent="0.25">
      <c r="A532" s="121"/>
      <c r="B532" s="121"/>
      <c r="C532" s="121"/>
      <c r="D532" s="121"/>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c r="AA532" s="121"/>
      <c r="AB532" s="121"/>
      <c r="AC532" s="121"/>
      <c r="AD532" s="121"/>
    </row>
    <row r="533" spans="1:30" x14ac:dyDescent="0.25">
      <c r="A533" s="121"/>
      <c r="B533" s="121"/>
      <c r="C533" s="121"/>
      <c r="D533" s="121"/>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c r="AA533" s="121"/>
      <c r="AB533" s="121"/>
      <c r="AC533" s="121"/>
      <c r="AD533" s="121"/>
    </row>
    <row r="534" spans="1:30" x14ac:dyDescent="0.25">
      <c r="A534" s="121"/>
      <c r="B534" s="121"/>
      <c r="C534" s="121"/>
      <c r="D534" s="121"/>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c r="AA534" s="121"/>
      <c r="AB534" s="121"/>
      <c r="AC534" s="121"/>
      <c r="AD534" s="121"/>
    </row>
    <row r="535" spans="1:30" x14ac:dyDescent="0.25">
      <c r="A535" s="121"/>
      <c r="B535" s="121"/>
      <c r="C535" s="121"/>
      <c r="D535" s="121"/>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c r="AA535" s="121"/>
      <c r="AB535" s="121"/>
      <c r="AC535" s="121"/>
      <c r="AD535" s="121"/>
    </row>
    <row r="536" spans="1:30" x14ac:dyDescent="0.25">
      <c r="A536" s="121"/>
      <c r="B536" s="121"/>
      <c r="C536" s="121"/>
      <c r="D536" s="121"/>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c r="AA536" s="121"/>
      <c r="AB536" s="121"/>
      <c r="AC536" s="121"/>
      <c r="AD536" s="121"/>
    </row>
    <row r="537" spans="1:30" x14ac:dyDescent="0.25">
      <c r="A537" s="121"/>
      <c r="B537" s="121"/>
      <c r="C537" s="121"/>
      <c r="D537" s="121"/>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c r="AA537" s="121"/>
      <c r="AB537" s="121"/>
      <c r="AC537" s="121"/>
      <c r="AD537" s="121"/>
    </row>
    <row r="538" spans="1:30" x14ac:dyDescent="0.25">
      <c r="A538" s="121"/>
      <c r="B538" s="121"/>
      <c r="C538" s="121"/>
      <c r="D538" s="121"/>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c r="AA538" s="121"/>
      <c r="AB538" s="121"/>
      <c r="AC538" s="121"/>
      <c r="AD538" s="121"/>
    </row>
    <row r="539" spans="1:30" x14ac:dyDescent="0.25">
      <c r="A539" s="121"/>
      <c r="B539" s="121"/>
      <c r="C539" s="121"/>
      <c r="D539" s="121"/>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c r="AA539" s="121"/>
      <c r="AB539" s="121"/>
      <c r="AC539" s="121"/>
      <c r="AD539" s="121"/>
    </row>
    <row r="540" spans="1:30" x14ac:dyDescent="0.25">
      <c r="A540" s="121"/>
      <c r="B540" s="121"/>
      <c r="C540" s="121"/>
      <c r="D540" s="121"/>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c r="AA540" s="121"/>
      <c r="AB540" s="121"/>
      <c r="AC540" s="121"/>
      <c r="AD540" s="121"/>
    </row>
    <row r="541" spans="1:30" x14ac:dyDescent="0.25">
      <c r="A541" s="121"/>
      <c r="B541" s="121"/>
      <c r="C541" s="121"/>
      <c r="D541" s="121"/>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c r="AA541" s="121"/>
      <c r="AB541" s="121"/>
      <c r="AC541" s="121"/>
      <c r="AD541" s="121"/>
    </row>
    <row r="542" spans="1:30" x14ac:dyDescent="0.25">
      <c r="A542" s="121"/>
      <c r="B542" s="121"/>
      <c r="C542" s="121"/>
      <c r="D542" s="121"/>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c r="AA542" s="121"/>
      <c r="AB542" s="121"/>
      <c r="AC542" s="121"/>
      <c r="AD542" s="121"/>
    </row>
    <row r="543" spans="1:30" x14ac:dyDescent="0.25">
      <c r="A543" s="121"/>
      <c r="B543" s="121"/>
      <c r="C543" s="121"/>
      <c r="D543" s="121"/>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c r="AA543" s="121"/>
      <c r="AB543" s="121"/>
      <c r="AC543" s="121"/>
      <c r="AD543" s="121"/>
    </row>
    <row r="544" spans="1:30" x14ac:dyDescent="0.25">
      <c r="A544" s="121"/>
      <c r="B544" s="121"/>
      <c r="C544" s="121"/>
      <c r="D544" s="121"/>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c r="AA544" s="121"/>
      <c r="AB544" s="121"/>
      <c r="AC544" s="121"/>
      <c r="AD544" s="121"/>
    </row>
    <row r="545" spans="1:30" x14ac:dyDescent="0.25">
      <c r="A545" s="121"/>
      <c r="B545" s="121"/>
      <c r="C545" s="121"/>
      <c r="D545" s="121"/>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c r="AA545" s="121"/>
      <c r="AB545" s="121"/>
      <c r="AC545" s="121"/>
      <c r="AD545" s="121"/>
    </row>
    <row r="546" spans="1:30" x14ac:dyDescent="0.25">
      <c r="A546" s="121"/>
      <c r="B546" s="121"/>
      <c r="C546" s="121"/>
      <c r="D546" s="121"/>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c r="AA546" s="121"/>
      <c r="AB546" s="121"/>
      <c r="AC546" s="121"/>
      <c r="AD546" s="121"/>
    </row>
    <row r="547" spans="1:30" x14ac:dyDescent="0.25">
      <c r="A547" s="121"/>
      <c r="B547" s="121"/>
      <c r="C547" s="121"/>
      <c r="D547" s="121"/>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c r="AA547" s="121"/>
      <c r="AB547" s="121"/>
      <c r="AC547" s="121"/>
      <c r="AD547" s="121"/>
    </row>
    <row r="548" spans="1:30" x14ac:dyDescent="0.25">
      <c r="A548" s="121"/>
      <c r="B548" s="121"/>
      <c r="C548" s="121"/>
      <c r="D548" s="121"/>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c r="AA548" s="121"/>
      <c r="AB548" s="121"/>
      <c r="AC548" s="121"/>
      <c r="AD548" s="121"/>
    </row>
    <row r="549" spans="1:30" x14ac:dyDescent="0.25">
      <c r="A549" s="121"/>
      <c r="B549" s="121"/>
      <c r="C549" s="121"/>
      <c r="D549" s="121"/>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c r="AA549" s="121"/>
      <c r="AB549" s="121"/>
      <c r="AC549" s="121"/>
      <c r="AD549" s="121"/>
    </row>
    <row r="550" spans="1:30" x14ac:dyDescent="0.25">
      <c r="A550" s="121"/>
      <c r="B550" s="121"/>
      <c r="C550" s="121"/>
      <c r="D550" s="121"/>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c r="AA550" s="121"/>
      <c r="AB550" s="121"/>
      <c r="AC550" s="121"/>
      <c r="AD550" s="121"/>
    </row>
    <row r="551" spans="1:30" x14ac:dyDescent="0.25">
      <c r="A551" s="121"/>
      <c r="B551" s="121"/>
      <c r="C551" s="121"/>
      <c r="D551" s="121"/>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c r="AA551" s="121"/>
      <c r="AB551" s="121"/>
      <c r="AC551" s="121"/>
      <c r="AD551" s="121"/>
    </row>
    <row r="552" spans="1:30" x14ac:dyDescent="0.25">
      <c r="A552" s="121"/>
      <c r="B552" s="121"/>
      <c r="C552" s="121"/>
      <c r="D552" s="121"/>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c r="AA552" s="121"/>
      <c r="AB552" s="121"/>
      <c r="AC552" s="121"/>
      <c r="AD552" s="121"/>
    </row>
    <row r="553" spans="1:30" x14ac:dyDescent="0.25">
      <c r="A553" s="121"/>
      <c r="B553" s="121"/>
      <c r="C553" s="121"/>
      <c r="D553" s="121"/>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c r="AA553" s="121"/>
      <c r="AB553" s="121"/>
      <c r="AC553" s="121"/>
      <c r="AD553" s="121"/>
    </row>
    <row r="554" spans="1:30" x14ac:dyDescent="0.25">
      <c r="A554" s="121"/>
      <c r="B554" s="121"/>
      <c r="C554" s="121"/>
      <c r="D554" s="121"/>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c r="AA554" s="121"/>
      <c r="AB554" s="121"/>
      <c r="AC554" s="121"/>
      <c r="AD554" s="121"/>
    </row>
    <row r="555" spans="1:30" x14ac:dyDescent="0.25">
      <c r="A555" s="121"/>
      <c r="B555" s="121"/>
      <c r="C555" s="121"/>
      <c r="D555" s="121"/>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c r="AA555" s="121"/>
      <c r="AB555" s="121"/>
      <c r="AC555" s="121"/>
      <c r="AD555" s="121"/>
    </row>
    <row r="556" spans="1:30" x14ac:dyDescent="0.25">
      <c r="A556" s="121"/>
      <c r="B556" s="121"/>
      <c r="C556" s="121"/>
      <c r="D556" s="121"/>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c r="AA556" s="121"/>
      <c r="AB556" s="121"/>
      <c r="AC556" s="121"/>
      <c r="AD556" s="121"/>
    </row>
    <row r="557" spans="1:30" x14ac:dyDescent="0.25">
      <c r="A557" s="121"/>
      <c r="B557" s="121"/>
      <c r="C557" s="121"/>
      <c r="D557" s="121"/>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c r="AA557" s="121"/>
      <c r="AB557" s="121"/>
      <c r="AC557" s="121"/>
      <c r="AD557" s="121"/>
    </row>
    <row r="558" spans="1:30" x14ac:dyDescent="0.25">
      <c r="A558" s="121"/>
      <c r="B558" s="121"/>
      <c r="C558" s="121"/>
      <c r="D558" s="121"/>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c r="AA558" s="121"/>
      <c r="AB558" s="121"/>
      <c r="AC558" s="121"/>
      <c r="AD558" s="121"/>
    </row>
    <row r="559" spans="1:30" x14ac:dyDescent="0.25">
      <c r="A559" s="121"/>
      <c r="B559" s="121"/>
      <c r="C559" s="121"/>
      <c r="D559" s="121"/>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c r="AA559" s="121"/>
      <c r="AB559" s="121"/>
      <c r="AC559" s="121"/>
      <c r="AD559" s="121"/>
    </row>
    <row r="560" spans="1:30" x14ac:dyDescent="0.25">
      <c r="A560" s="121"/>
      <c r="B560" s="121"/>
      <c r="C560" s="121"/>
      <c r="D560" s="121"/>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c r="AA560" s="121"/>
      <c r="AB560" s="121"/>
      <c r="AC560" s="121"/>
      <c r="AD560" s="121"/>
    </row>
    <row r="561" spans="1:30" x14ac:dyDescent="0.25">
      <c r="A561" s="121"/>
      <c r="B561" s="121"/>
      <c r="C561" s="121"/>
      <c r="D561" s="121"/>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c r="AA561" s="121"/>
      <c r="AB561" s="121"/>
      <c r="AC561" s="121"/>
      <c r="AD561" s="121"/>
    </row>
    <row r="562" spans="1:30" x14ac:dyDescent="0.25">
      <c r="A562" s="121"/>
      <c r="B562" s="121"/>
      <c r="C562" s="121"/>
      <c r="D562" s="121"/>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c r="AA562" s="121"/>
      <c r="AB562" s="121"/>
      <c r="AC562" s="121"/>
      <c r="AD562" s="121"/>
    </row>
    <row r="563" spans="1:30" x14ac:dyDescent="0.25">
      <c r="A563" s="121"/>
      <c r="B563" s="121"/>
      <c r="C563" s="121"/>
      <c r="D563" s="121"/>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c r="AA563" s="121"/>
      <c r="AB563" s="121"/>
      <c r="AC563" s="121"/>
      <c r="AD563" s="121"/>
    </row>
    <row r="564" spans="1:30" x14ac:dyDescent="0.25">
      <c r="A564" s="121"/>
      <c r="B564" s="121"/>
      <c r="C564" s="121"/>
      <c r="D564" s="121"/>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c r="AA564" s="121"/>
      <c r="AB564" s="121"/>
      <c r="AC564" s="121"/>
      <c r="AD564" s="121"/>
    </row>
    <row r="565" spans="1:30" x14ac:dyDescent="0.25">
      <c r="A565" s="121"/>
      <c r="B565" s="121"/>
      <c r="C565" s="121"/>
      <c r="D565" s="121"/>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c r="AA565" s="121"/>
      <c r="AB565" s="121"/>
      <c r="AC565" s="121"/>
      <c r="AD565" s="121"/>
    </row>
    <row r="566" spans="1:30" x14ac:dyDescent="0.25">
      <c r="A566" s="121"/>
      <c r="B566" s="121"/>
      <c r="C566" s="121"/>
      <c r="D566" s="121"/>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c r="AA566" s="121"/>
      <c r="AB566" s="121"/>
      <c r="AC566" s="121"/>
      <c r="AD566" s="121"/>
    </row>
    <row r="567" spans="1:30" x14ac:dyDescent="0.25">
      <c r="A567" s="121"/>
      <c r="B567" s="121"/>
      <c r="C567" s="121"/>
      <c r="D567" s="121"/>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c r="AA567" s="121"/>
      <c r="AB567" s="121"/>
      <c r="AC567" s="121"/>
      <c r="AD567" s="121"/>
    </row>
    <row r="568" spans="1:30" x14ac:dyDescent="0.25">
      <c r="A568" s="121"/>
      <c r="B568" s="121"/>
      <c r="C568" s="121"/>
      <c r="D568" s="121"/>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c r="AA568" s="121"/>
      <c r="AB568" s="121"/>
      <c r="AC568" s="121"/>
      <c r="AD568" s="121"/>
    </row>
    <row r="569" spans="1:30" x14ac:dyDescent="0.25">
      <c r="A569" s="121"/>
      <c r="B569" s="121"/>
      <c r="C569" s="121"/>
      <c r="D569" s="121"/>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c r="AA569" s="121"/>
      <c r="AB569" s="121"/>
      <c r="AC569" s="121"/>
      <c r="AD569" s="121"/>
    </row>
    <row r="570" spans="1:30" x14ac:dyDescent="0.25">
      <c r="A570" s="121"/>
      <c r="B570" s="121"/>
      <c r="C570" s="121"/>
      <c r="D570" s="121"/>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c r="AA570" s="121"/>
      <c r="AB570" s="121"/>
      <c r="AC570" s="121"/>
      <c r="AD570" s="121"/>
    </row>
    <row r="571" spans="1:30" x14ac:dyDescent="0.25">
      <c r="A571" s="121"/>
      <c r="B571" s="121"/>
      <c r="C571" s="121"/>
      <c r="D571" s="121"/>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c r="AA571" s="121"/>
      <c r="AB571" s="121"/>
      <c r="AC571" s="121"/>
      <c r="AD571" s="121"/>
    </row>
    <row r="572" spans="1:30" x14ac:dyDescent="0.25">
      <c r="A572" s="121"/>
      <c r="B572" s="121"/>
      <c r="C572" s="121"/>
      <c r="D572" s="121"/>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c r="AA572" s="121"/>
      <c r="AB572" s="121"/>
      <c r="AC572" s="121"/>
      <c r="AD572" s="121"/>
    </row>
    <row r="573" spans="1:30" x14ac:dyDescent="0.25">
      <c r="A573" s="121"/>
      <c r="B573" s="121"/>
      <c r="C573" s="121"/>
      <c r="D573" s="121"/>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c r="AA573" s="121"/>
      <c r="AB573" s="121"/>
      <c r="AC573" s="121"/>
      <c r="AD573" s="121"/>
    </row>
    <row r="574" spans="1:30" x14ac:dyDescent="0.25">
      <c r="A574" s="121"/>
      <c r="B574" s="121"/>
      <c r="C574" s="121"/>
      <c r="D574" s="121"/>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c r="AA574" s="121"/>
      <c r="AB574" s="121"/>
      <c r="AC574" s="121"/>
      <c r="AD574" s="121"/>
    </row>
    <row r="575" spans="1:30" x14ac:dyDescent="0.25">
      <c r="A575" s="121"/>
      <c r="B575" s="121"/>
      <c r="C575" s="121"/>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c r="AA575" s="121"/>
      <c r="AB575" s="121"/>
      <c r="AC575" s="121"/>
      <c r="AD575" s="121"/>
    </row>
    <row r="576" spans="1:30" x14ac:dyDescent="0.25">
      <c r="A576" s="121"/>
      <c r="B576" s="121"/>
      <c r="C576" s="121"/>
      <c r="D576" s="121"/>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c r="AA576" s="121"/>
      <c r="AB576" s="121"/>
      <c r="AC576" s="121"/>
      <c r="AD576" s="121"/>
    </row>
    <row r="577" spans="1:30" x14ac:dyDescent="0.25">
      <c r="A577" s="121"/>
      <c r="B577" s="121"/>
      <c r="C577" s="121"/>
      <c r="D577" s="121"/>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c r="AA577" s="121"/>
      <c r="AB577" s="121"/>
      <c r="AC577" s="121"/>
      <c r="AD577" s="121"/>
    </row>
    <row r="578" spans="1:30" x14ac:dyDescent="0.25">
      <c r="A578" s="121"/>
      <c r="B578" s="121"/>
      <c r="C578" s="121"/>
      <c r="D578" s="121"/>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c r="AA578" s="121"/>
      <c r="AB578" s="121"/>
      <c r="AC578" s="121"/>
      <c r="AD578" s="121"/>
    </row>
    <row r="579" spans="1:30" x14ac:dyDescent="0.25">
      <c r="A579" s="121"/>
      <c r="B579" s="121"/>
      <c r="C579" s="121"/>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c r="AA579" s="121"/>
      <c r="AB579" s="121"/>
      <c r="AC579" s="121"/>
      <c r="AD579" s="121"/>
    </row>
    <row r="580" spans="1:30" x14ac:dyDescent="0.25">
      <c r="A580" s="121"/>
      <c r="B580" s="121"/>
      <c r="C580" s="121"/>
      <c r="D580" s="121"/>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c r="AA580" s="121"/>
      <c r="AB580" s="121"/>
      <c r="AC580" s="121"/>
      <c r="AD580" s="121"/>
    </row>
    <row r="581" spans="1:30" x14ac:dyDescent="0.25">
      <c r="A581" s="121"/>
      <c r="B581" s="121"/>
      <c r="C581" s="121"/>
      <c r="D581" s="121"/>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c r="AA581" s="121"/>
      <c r="AB581" s="121"/>
      <c r="AC581" s="121"/>
      <c r="AD581" s="121"/>
    </row>
    <row r="582" spans="1:30" x14ac:dyDescent="0.25">
      <c r="A582" s="121"/>
      <c r="B582" s="121"/>
      <c r="C582" s="121"/>
      <c r="D582" s="121"/>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c r="AA582" s="121"/>
      <c r="AB582" s="121"/>
      <c r="AC582" s="121"/>
      <c r="AD582" s="121"/>
    </row>
    <row r="583" spans="1:30" x14ac:dyDescent="0.25">
      <c r="A583" s="121"/>
      <c r="B583" s="121"/>
      <c r="C583" s="121"/>
      <c r="D583" s="121"/>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c r="AA583" s="121"/>
      <c r="AB583" s="121"/>
      <c r="AC583" s="121"/>
      <c r="AD583" s="121"/>
    </row>
    <row r="584" spans="1:30" x14ac:dyDescent="0.25">
      <c r="A584" s="121"/>
      <c r="B584" s="121"/>
      <c r="C584" s="121"/>
      <c r="D584" s="121"/>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c r="AA584" s="121"/>
      <c r="AB584" s="121"/>
      <c r="AC584" s="121"/>
      <c r="AD584" s="121"/>
    </row>
    <row r="585" spans="1:30" x14ac:dyDescent="0.25">
      <c r="A585" s="121"/>
      <c r="B585" s="121"/>
      <c r="C585" s="121"/>
      <c r="D585" s="121"/>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c r="AA585" s="121"/>
      <c r="AB585" s="121"/>
      <c r="AC585" s="121"/>
      <c r="AD585" s="121"/>
    </row>
    <row r="586" spans="1:30" x14ac:dyDescent="0.25">
      <c r="A586" s="121"/>
      <c r="B586" s="121"/>
      <c r="C586" s="121"/>
      <c r="D586" s="121"/>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c r="AA586" s="121"/>
      <c r="AB586" s="121"/>
      <c r="AC586" s="121"/>
      <c r="AD586" s="121"/>
    </row>
    <row r="587" spans="1:30" x14ac:dyDescent="0.25">
      <c r="A587" s="121"/>
      <c r="B587" s="121"/>
      <c r="C587" s="121"/>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c r="AA587" s="121"/>
      <c r="AB587" s="121"/>
      <c r="AC587" s="121"/>
      <c r="AD587" s="121"/>
    </row>
    <row r="588" spans="1:30" x14ac:dyDescent="0.25">
      <c r="A588" s="121"/>
      <c r="B588" s="121"/>
      <c r="C588" s="121"/>
      <c r="D588" s="121"/>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c r="AA588" s="121"/>
      <c r="AB588" s="121"/>
      <c r="AC588" s="121"/>
      <c r="AD588" s="121"/>
    </row>
    <row r="589" spans="1:30" x14ac:dyDescent="0.25">
      <c r="A589" s="121"/>
      <c r="B589" s="121"/>
      <c r="C589" s="121"/>
      <c r="D589" s="121"/>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c r="AA589" s="121"/>
      <c r="AB589" s="121"/>
      <c r="AC589" s="121"/>
      <c r="AD589" s="121"/>
    </row>
    <row r="590" spans="1:30" x14ac:dyDescent="0.25">
      <c r="A590" s="121"/>
      <c r="B590" s="121"/>
      <c r="C590" s="121"/>
      <c r="D590" s="121"/>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c r="AA590" s="121"/>
      <c r="AB590" s="121"/>
      <c r="AC590" s="121"/>
      <c r="AD590" s="121"/>
    </row>
    <row r="591" spans="1:30" x14ac:dyDescent="0.25">
      <c r="A591" s="121"/>
      <c r="B591" s="121"/>
      <c r="C591" s="121"/>
      <c r="D591" s="121"/>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c r="AA591" s="121"/>
      <c r="AB591" s="121"/>
      <c r="AC591" s="121"/>
      <c r="AD591" s="121"/>
    </row>
    <row r="592" spans="1:30" x14ac:dyDescent="0.25">
      <c r="A592" s="121"/>
      <c r="B592" s="121"/>
      <c r="C592" s="121"/>
      <c r="D592" s="121"/>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c r="AA592" s="121"/>
      <c r="AB592" s="121"/>
      <c r="AC592" s="121"/>
      <c r="AD592" s="121"/>
    </row>
    <row r="593" spans="1:30" x14ac:dyDescent="0.25">
      <c r="A593" s="121"/>
      <c r="B593" s="121"/>
      <c r="C593" s="121"/>
      <c r="D593" s="121"/>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c r="AA593" s="121"/>
      <c r="AB593" s="121"/>
      <c r="AC593" s="121"/>
      <c r="AD593" s="121"/>
    </row>
    <row r="594" spans="1:30" x14ac:dyDescent="0.25">
      <c r="A594" s="121"/>
      <c r="B594" s="121"/>
      <c r="C594" s="121"/>
      <c r="D594" s="121"/>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c r="AA594" s="121"/>
      <c r="AB594" s="121"/>
      <c r="AC594" s="121"/>
      <c r="AD594" s="121"/>
    </row>
    <row r="595" spans="1:30" x14ac:dyDescent="0.25">
      <c r="A595" s="121"/>
      <c r="B595" s="121"/>
      <c r="C595" s="121"/>
      <c r="D595" s="121"/>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c r="AA595" s="121"/>
      <c r="AB595" s="121"/>
      <c r="AC595" s="121"/>
      <c r="AD595" s="121"/>
    </row>
    <row r="596" spans="1:30" x14ac:dyDescent="0.25">
      <c r="A596" s="121"/>
      <c r="B596" s="121"/>
      <c r="C596" s="121"/>
      <c r="D596" s="121"/>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c r="AA596" s="121"/>
      <c r="AB596" s="121"/>
      <c r="AC596" s="121"/>
      <c r="AD596" s="121"/>
    </row>
    <row r="597" spans="1:30" x14ac:dyDescent="0.25">
      <c r="A597" s="121"/>
      <c r="B597" s="121"/>
      <c r="C597" s="121"/>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c r="AA597" s="121"/>
      <c r="AB597" s="121"/>
      <c r="AC597" s="121"/>
      <c r="AD597" s="121"/>
    </row>
    <row r="598" spans="1:30" x14ac:dyDescent="0.25">
      <c r="A598" s="121"/>
      <c r="B598" s="121"/>
      <c r="C598" s="121"/>
      <c r="D598" s="121"/>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c r="AA598" s="121"/>
      <c r="AB598" s="121"/>
      <c r="AC598" s="121"/>
      <c r="AD598" s="121"/>
    </row>
    <row r="599" spans="1:30" x14ac:dyDescent="0.25">
      <c r="A599" s="121"/>
      <c r="B599" s="121"/>
      <c r="C599" s="121"/>
      <c r="D599" s="121"/>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c r="AA599" s="121"/>
      <c r="AB599" s="121"/>
      <c r="AC599" s="121"/>
      <c r="AD599" s="121"/>
    </row>
    <row r="600" spans="1:30" x14ac:dyDescent="0.25">
      <c r="A600" s="121"/>
      <c r="B600" s="121"/>
      <c r="C600" s="121"/>
      <c r="D600" s="121"/>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c r="AA600" s="121"/>
      <c r="AB600" s="121"/>
      <c r="AC600" s="121"/>
      <c r="AD600" s="121"/>
    </row>
    <row r="601" spans="1:30" x14ac:dyDescent="0.25">
      <c r="A601" s="121"/>
      <c r="B601" s="121"/>
      <c r="C601" s="121"/>
      <c r="D601" s="121"/>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c r="AA601" s="121"/>
      <c r="AB601" s="121"/>
      <c r="AC601" s="121"/>
      <c r="AD601" s="121"/>
    </row>
    <row r="602" spans="1:30" x14ac:dyDescent="0.25">
      <c r="A602" s="121"/>
      <c r="B602" s="121"/>
      <c r="C602" s="121"/>
      <c r="D602" s="121"/>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c r="AA602" s="121"/>
      <c r="AB602" s="121"/>
      <c r="AC602" s="121"/>
      <c r="AD602" s="121"/>
    </row>
    <row r="603" spans="1:30" x14ac:dyDescent="0.25">
      <c r="A603" s="121"/>
      <c r="B603" s="121"/>
      <c r="C603" s="121"/>
      <c r="D603" s="121"/>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c r="AA603" s="121"/>
      <c r="AB603" s="121"/>
      <c r="AC603" s="121"/>
      <c r="AD603" s="121"/>
    </row>
    <row r="604" spans="1:30" x14ac:dyDescent="0.25">
      <c r="A604" s="121"/>
      <c r="B604" s="121"/>
      <c r="C604" s="121"/>
      <c r="D604" s="121"/>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c r="AA604" s="121"/>
      <c r="AB604" s="121"/>
      <c r="AC604" s="121"/>
      <c r="AD604" s="121"/>
    </row>
    <row r="605" spans="1:30" x14ac:dyDescent="0.25">
      <c r="A605" s="121"/>
      <c r="B605" s="121"/>
      <c r="C605" s="121"/>
      <c r="D605" s="121"/>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c r="AA605" s="121"/>
      <c r="AB605" s="121"/>
      <c r="AC605" s="121"/>
      <c r="AD605" s="121"/>
    </row>
    <row r="606" spans="1:30" x14ac:dyDescent="0.25">
      <c r="A606" s="121"/>
      <c r="B606" s="121"/>
      <c r="C606" s="121"/>
      <c r="D606" s="121"/>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c r="AA606" s="121"/>
      <c r="AB606" s="121"/>
      <c r="AC606" s="121"/>
      <c r="AD606" s="121"/>
    </row>
    <row r="607" spans="1:30" x14ac:dyDescent="0.25">
      <c r="A607" s="121"/>
      <c r="B607" s="121"/>
      <c r="C607" s="121"/>
      <c r="D607" s="121"/>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c r="AA607" s="121"/>
      <c r="AB607" s="121"/>
      <c r="AC607" s="121"/>
      <c r="AD607" s="121"/>
    </row>
    <row r="608" spans="1:30" x14ac:dyDescent="0.25">
      <c r="A608" s="121"/>
      <c r="B608" s="121"/>
      <c r="C608" s="121"/>
      <c r="D608" s="121"/>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c r="AA608" s="121"/>
      <c r="AB608" s="121"/>
      <c r="AC608" s="121"/>
      <c r="AD608" s="121"/>
    </row>
    <row r="609" spans="1:30" x14ac:dyDescent="0.25">
      <c r="A609" s="121"/>
      <c r="B609" s="121"/>
      <c r="C609" s="121"/>
      <c r="D609" s="121"/>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c r="AA609" s="121"/>
      <c r="AB609" s="121"/>
      <c r="AC609" s="121"/>
      <c r="AD609" s="121"/>
    </row>
    <row r="610" spans="1:30" x14ac:dyDescent="0.25">
      <c r="A610" s="121"/>
      <c r="B610" s="121"/>
      <c r="C610" s="121"/>
      <c r="D610" s="121"/>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c r="AA610" s="121"/>
      <c r="AB610" s="121"/>
      <c r="AC610" s="121"/>
      <c r="AD610" s="121"/>
    </row>
    <row r="611" spans="1:30" x14ac:dyDescent="0.25">
      <c r="A611" s="121"/>
      <c r="B611" s="121"/>
      <c r="C611" s="121"/>
      <c r="D611" s="121"/>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c r="AA611" s="121"/>
      <c r="AB611" s="121"/>
      <c r="AC611" s="121"/>
      <c r="AD611" s="121"/>
    </row>
    <row r="612" spans="1:30" x14ac:dyDescent="0.25">
      <c r="A612" s="121"/>
      <c r="B612" s="121"/>
      <c r="C612" s="121"/>
      <c r="D612" s="121"/>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c r="AA612" s="121"/>
      <c r="AB612" s="121"/>
      <c r="AC612" s="121"/>
      <c r="AD612" s="121"/>
    </row>
    <row r="613" spans="1:30" x14ac:dyDescent="0.25">
      <c r="A613" s="121"/>
      <c r="B613" s="121"/>
      <c r="C613" s="121"/>
      <c r="D613" s="121"/>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c r="AA613" s="121"/>
      <c r="AB613" s="121"/>
      <c r="AC613" s="121"/>
      <c r="AD613" s="121"/>
    </row>
    <row r="614" spans="1:30" x14ac:dyDescent="0.25">
      <c r="A614" s="121"/>
      <c r="B614" s="121"/>
      <c r="C614" s="121"/>
      <c r="D614" s="121"/>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c r="AA614" s="121"/>
      <c r="AB614" s="121"/>
      <c r="AC614" s="121"/>
      <c r="AD614" s="121"/>
    </row>
    <row r="615" spans="1:30" x14ac:dyDescent="0.25">
      <c r="A615" s="121"/>
      <c r="B615" s="121"/>
      <c r="C615" s="121"/>
      <c r="D615" s="121"/>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c r="AA615" s="121"/>
      <c r="AB615" s="121"/>
      <c r="AC615" s="121"/>
      <c r="AD615" s="121"/>
    </row>
    <row r="616" spans="1:30" x14ac:dyDescent="0.25">
      <c r="A616" s="121"/>
      <c r="B616" s="121"/>
      <c r="C616" s="121"/>
      <c r="D616" s="121"/>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c r="AA616" s="121"/>
      <c r="AB616" s="121"/>
      <c r="AC616" s="121"/>
      <c r="AD616" s="121"/>
    </row>
    <row r="617" spans="1:30" x14ac:dyDescent="0.25">
      <c r="A617" s="121"/>
      <c r="B617" s="121"/>
      <c r="C617" s="121"/>
      <c r="D617" s="121"/>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c r="AA617" s="121"/>
      <c r="AB617" s="121"/>
      <c r="AC617" s="121"/>
      <c r="AD617" s="121"/>
    </row>
    <row r="618" spans="1:30" x14ac:dyDescent="0.25">
      <c r="A618" s="121"/>
      <c r="B618" s="121"/>
      <c r="C618" s="121"/>
      <c r="D618" s="121"/>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c r="AA618" s="121"/>
      <c r="AB618" s="121"/>
      <c r="AC618" s="121"/>
      <c r="AD618" s="121"/>
    </row>
    <row r="619" spans="1:30" x14ac:dyDescent="0.25">
      <c r="A619" s="121"/>
      <c r="B619" s="121"/>
      <c r="C619" s="121"/>
      <c r="D619" s="121"/>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c r="AA619" s="121"/>
      <c r="AB619" s="121"/>
      <c r="AC619" s="121"/>
      <c r="AD619" s="121"/>
    </row>
    <row r="620" spans="1:30" x14ac:dyDescent="0.25">
      <c r="A620" s="121"/>
      <c r="B620" s="121"/>
      <c r="C620" s="121"/>
      <c r="D620" s="121"/>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c r="AA620" s="121"/>
      <c r="AB620" s="121"/>
      <c r="AC620" s="121"/>
      <c r="AD620" s="121"/>
    </row>
    <row r="621" spans="1:30" x14ac:dyDescent="0.25">
      <c r="A621" s="121"/>
      <c r="B621" s="121"/>
      <c r="C621" s="121"/>
      <c r="D621" s="121"/>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c r="AA621" s="121"/>
      <c r="AB621" s="121"/>
      <c r="AC621" s="121"/>
      <c r="AD621" s="121"/>
    </row>
    <row r="622" spans="1:30" x14ac:dyDescent="0.25">
      <c r="A622" s="121"/>
      <c r="B622" s="121"/>
      <c r="C622" s="121"/>
      <c r="D622" s="121"/>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c r="AA622" s="121"/>
      <c r="AB622" s="121"/>
      <c r="AC622" s="121"/>
      <c r="AD622" s="121"/>
    </row>
    <row r="623" spans="1:30" x14ac:dyDescent="0.25">
      <c r="A623" s="121"/>
      <c r="B623" s="121"/>
      <c r="C623" s="121"/>
      <c r="D623" s="121"/>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c r="AA623" s="121"/>
      <c r="AB623" s="121"/>
      <c r="AC623" s="121"/>
      <c r="AD623" s="121"/>
    </row>
    <row r="624" spans="1:30" x14ac:dyDescent="0.25">
      <c r="A624" s="121"/>
      <c r="B624" s="121"/>
      <c r="C624" s="121"/>
      <c r="D624" s="121"/>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c r="AA624" s="121"/>
      <c r="AB624" s="121"/>
      <c r="AC624" s="121"/>
      <c r="AD624" s="121"/>
    </row>
    <row r="625" spans="1:30" x14ac:dyDescent="0.25">
      <c r="A625" s="121"/>
      <c r="B625" s="121"/>
      <c r="C625" s="121"/>
      <c r="D625" s="121"/>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c r="AA625" s="121"/>
      <c r="AB625" s="121"/>
      <c r="AC625" s="121"/>
      <c r="AD625" s="121"/>
    </row>
    <row r="626" spans="1:30" x14ac:dyDescent="0.25">
      <c r="A626" s="121"/>
      <c r="B626" s="121"/>
      <c r="C626" s="121"/>
      <c r="D626" s="121"/>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c r="AA626" s="121"/>
      <c r="AB626" s="121"/>
      <c r="AC626" s="121"/>
      <c r="AD626" s="121"/>
    </row>
    <row r="627" spans="1:30" x14ac:dyDescent="0.25">
      <c r="A627" s="121"/>
      <c r="B627" s="121"/>
      <c r="C627" s="121"/>
      <c r="D627" s="121"/>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c r="AA627" s="121"/>
      <c r="AB627" s="121"/>
      <c r="AC627" s="121"/>
      <c r="AD627" s="121"/>
    </row>
    <row r="628" spans="1:30" x14ac:dyDescent="0.25">
      <c r="A628" s="121"/>
      <c r="B628" s="121"/>
      <c r="C628" s="121"/>
      <c r="D628" s="121"/>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c r="AA628" s="121"/>
      <c r="AB628" s="121"/>
      <c r="AC628" s="121"/>
      <c r="AD628" s="121"/>
    </row>
    <row r="629" spans="1:30" x14ac:dyDescent="0.25">
      <c r="A629" s="121"/>
      <c r="B629" s="121"/>
      <c r="C629" s="121"/>
      <c r="D629" s="121"/>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c r="AA629" s="121"/>
      <c r="AB629" s="121"/>
      <c r="AC629" s="121"/>
      <c r="AD629" s="121"/>
    </row>
    <row r="630" spans="1:30" x14ac:dyDescent="0.25">
      <c r="A630" s="121"/>
      <c r="B630" s="121"/>
      <c r="C630" s="121"/>
      <c r="D630" s="121"/>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c r="AA630" s="121"/>
      <c r="AB630" s="121"/>
      <c r="AC630" s="121"/>
      <c r="AD630" s="121"/>
    </row>
    <row r="631" spans="1:30" x14ac:dyDescent="0.25">
      <c r="A631" s="121"/>
      <c r="B631" s="121"/>
      <c r="C631" s="121"/>
      <c r="D631" s="121"/>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c r="AA631" s="121"/>
      <c r="AB631" s="121"/>
      <c r="AC631" s="121"/>
      <c r="AD631" s="121"/>
    </row>
    <row r="632" spans="1:30" x14ac:dyDescent="0.25">
      <c r="A632" s="121"/>
      <c r="B632" s="121"/>
      <c r="C632" s="121"/>
      <c r="D632" s="121"/>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c r="AA632" s="121"/>
      <c r="AB632" s="121"/>
      <c r="AC632" s="121"/>
      <c r="AD632" s="121"/>
    </row>
    <row r="633" spans="1:30" x14ac:dyDescent="0.25">
      <c r="A633" s="121"/>
      <c r="B633" s="121"/>
      <c r="C633" s="121"/>
      <c r="D633" s="121"/>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c r="AA633" s="121"/>
      <c r="AB633" s="121"/>
      <c r="AC633" s="121"/>
      <c r="AD633" s="121"/>
    </row>
    <row r="634" spans="1:30" x14ac:dyDescent="0.25">
      <c r="A634" s="121"/>
      <c r="B634" s="121"/>
      <c r="C634" s="121"/>
      <c r="D634" s="121"/>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c r="AA634" s="121"/>
      <c r="AB634" s="121"/>
      <c r="AC634" s="121"/>
      <c r="AD634" s="121"/>
    </row>
    <row r="635" spans="1:30" x14ac:dyDescent="0.25">
      <c r="A635" s="121"/>
      <c r="B635" s="121"/>
      <c r="C635" s="121"/>
      <c r="D635" s="121"/>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c r="AA635" s="121"/>
      <c r="AB635" s="121"/>
      <c r="AC635" s="121"/>
      <c r="AD635" s="121"/>
    </row>
    <row r="636" spans="1:30" x14ac:dyDescent="0.25">
      <c r="A636" s="121"/>
      <c r="B636" s="121"/>
      <c r="C636" s="121"/>
      <c r="D636" s="121"/>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c r="AA636" s="121"/>
      <c r="AB636" s="121"/>
      <c r="AC636" s="121"/>
      <c r="AD636" s="121"/>
    </row>
    <row r="637" spans="1:30" x14ac:dyDescent="0.25">
      <c r="A637" s="121"/>
      <c r="B637" s="121"/>
      <c r="C637" s="121"/>
      <c r="D637" s="121"/>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c r="AA637" s="121"/>
      <c r="AB637" s="121"/>
      <c r="AC637" s="121"/>
      <c r="AD637" s="121"/>
    </row>
    <row r="638" spans="1:30" x14ac:dyDescent="0.25">
      <c r="A638" s="121"/>
      <c r="B638" s="121"/>
      <c r="C638" s="121"/>
      <c r="D638" s="121"/>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c r="AA638" s="121"/>
      <c r="AB638" s="121"/>
      <c r="AC638" s="121"/>
      <c r="AD638" s="121"/>
    </row>
    <row r="639" spans="1:30" x14ac:dyDescent="0.25">
      <c r="A639" s="121"/>
      <c r="B639" s="121"/>
      <c r="C639" s="121"/>
      <c r="D639" s="121"/>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c r="AA639" s="121"/>
      <c r="AB639" s="121"/>
      <c r="AC639" s="121"/>
      <c r="AD639" s="121"/>
    </row>
    <row r="640" spans="1:30" x14ac:dyDescent="0.25">
      <c r="A640" s="121"/>
      <c r="B640" s="121"/>
      <c r="C640" s="121"/>
      <c r="D640" s="121"/>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c r="AA640" s="121"/>
      <c r="AB640" s="121"/>
      <c r="AC640" s="121"/>
      <c r="AD640" s="121"/>
    </row>
    <row r="641" spans="1:30" x14ac:dyDescent="0.25">
      <c r="A641" s="121"/>
      <c r="B641" s="121"/>
      <c r="C641" s="121"/>
      <c r="D641" s="121"/>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c r="AA641" s="121"/>
      <c r="AB641" s="121"/>
      <c r="AC641" s="121"/>
      <c r="AD641" s="121"/>
    </row>
    <row r="642" spans="1:30" x14ac:dyDescent="0.25">
      <c r="A642" s="121"/>
      <c r="B642" s="121"/>
      <c r="C642" s="121"/>
      <c r="D642" s="121"/>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c r="AA642" s="121"/>
      <c r="AB642" s="121"/>
      <c r="AC642" s="121"/>
      <c r="AD642" s="121"/>
    </row>
    <row r="643" spans="1:30" x14ac:dyDescent="0.25">
      <c r="A643" s="121"/>
      <c r="B643" s="121"/>
      <c r="C643" s="121"/>
      <c r="D643" s="121"/>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c r="AA643" s="121"/>
      <c r="AB643" s="121"/>
      <c r="AC643" s="121"/>
      <c r="AD643" s="121"/>
    </row>
    <row r="644" spans="1:30" x14ac:dyDescent="0.25">
      <c r="A644" s="121"/>
      <c r="B644" s="121"/>
      <c r="C644" s="121"/>
      <c r="D644" s="121"/>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c r="AA644" s="121"/>
      <c r="AB644" s="121"/>
      <c r="AC644" s="121"/>
      <c r="AD644" s="121"/>
    </row>
    <row r="645" spans="1:30" x14ac:dyDescent="0.25">
      <c r="A645" s="121"/>
      <c r="B645" s="121"/>
      <c r="C645" s="121"/>
      <c r="D645" s="121"/>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c r="AA645" s="121"/>
      <c r="AB645" s="121"/>
      <c r="AC645" s="121"/>
      <c r="AD645" s="121"/>
    </row>
    <row r="646" spans="1:30" x14ac:dyDescent="0.25">
      <c r="A646" s="121"/>
      <c r="B646" s="121"/>
      <c r="C646" s="121"/>
      <c r="D646" s="121"/>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c r="AA646" s="121"/>
      <c r="AB646" s="121"/>
      <c r="AC646" s="121"/>
      <c r="AD646" s="121"/>
    </row>
    <row r="647" spans="1:30" x14ac:dyDescent="0.25">
      <c r="A647" s="121"/>
      <c r="B647" s="121"/>
      <c r="C647" s="121"/>
      <c r="D647" s="121"/>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c r="AA647" s="121"/>
      <c r="AB647" s="121"/>
      <c r="AC647" s="121"/>
      <c r="AD647" s="121"/>
    </row>
    <row r="648" spans="1:30" x14ac:dyDescent="0.25">
      <c r="A648" s="121"/>
      <c r="B648" s="121"/>
      <c r="C648" s="121"/>
      <c r="D648" s="121"/>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c r="AA648" s="121"/>
      <c r="AB648" s="121"/>
      <c r="AC648" s="121"/>
      <c r="AD648" s="121"/>
    </row>
    <row r="649" spans="1:30" x14ac:dyDescent="0.25">
      <c r="A649" s="121"/>
      <c r="B649" s="121"/>
      <c r="C649" s="121"/>
      <c r="D649" s="121"/>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c r="AA649" s="121"/>
      <c r="AB649" s="121"/>
      <c r="AC649" s="121"/>
      <c r="AD649" s="121"/>
    </row>
    <row r="650" spans="1:30" x14ac:dyDescent="0.25">
      <c r="A650" s="121"/>
      <c r="B650" s="121"/>
      <c r="C650" s="121"/>
      <c r="D650" s="121"/>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c r="AA650" s="121"/>
      <c r="AB650" s="121"/>
      <c r="AC650" s="121"/>
      <c r="AD650" s="121"/>
    </row>
    <row r="651" spans="1:30" x14ac:dyDescent="0.25">
      <c r="A651" s="121"/>
      <c r="B651" s="121"/>
      <c r="C651" s="121"/>
      <c r="D651" s="121"/>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c r="AA651" s="121"/>
      <c r="AB651" s="121"/>
      <c r="AC651" s="121"/>
      <c r="AD651" s="121"/>
    </row>
    <row r="652" spans="1:30" x14ac:dyDescent="0.25">
      <c r="A652" s="121"/>
      <c r="B652" s="121"/>
      <c r="C652" s="121"/>
      <c r="D652" s="121"/>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c r="AA652" s="121"/>
      <c r="AB652" s="121"/>
      <c r="AC652" s="121"/>
      <c r="AD652" s="121"/>
    </row>
    <row r="653" spans="1:30" x14ac:dyDescent="0.25">
      <c r="A653" s="121"/>
      <c r="B653" s="121"/>
      <c r="C653" s="121"/>
      <c r="D653" s="121"/>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c r="AA653" s="121"/>
      <c r="AB653" s="121"/>
      <c r="AC653" s="121"/>
      <c r="AD653" s="121"/>
    </row>
    <row r="654" spans="1:30" x14ac:dyDescent="0.25">
      <c r="A654" s="121"/>
      <c r="B654" s="121"/>
      <c r="C654" s="121"/>
      <c r="D654" s="121"/>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c r="AA654" s="121"/>
      <c r="AB654" s="121"/>
      <c r="AC654" s="121"/>
      <c r="AD654" s="121"/>
    </row>
    <row r="655" spans="1:30" x14ac:dyDescent="0.25">
      <c r="A655" s="121"/>
      <c r="B655" s="121"/>
      <c r="C655" s="121"/>
      <c r="D655" s="121"/>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c r="AA655" s="121"/>
      <c r="AB655" s="121"/>
      <c r="AC655" s="121"/>
      <c r="AD655" s="121"/>
    </row>
    <row r="656" spans="1:30" x14ac:dyDescent="0.25">
      <c r="A656" s="121"/>
      <c r="B656" s="121"/>
      <c r="C656" s="121"/>
      <c r="D656" s="121"/>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c r="AA656" s="121"/>
      <c r="AB656" s="121"/>
      <c r="AC656" s="121"/>
      <c r="AD656" s="121"/>
    </row>
    <row r="657" spans="1:30" x14ac:dyDescent="0.25">
      <c r="A657" s="121"/>
      <c r="B657" s="121"/>
      <c r="C657" s="121"/>
      <c r="D657" s="121"/>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c r="AA657" s="121"/>
      <c r="AB657" s="121"/>
      <c r="AC657" s="121"/>
      <c r="AD657" s="121"/>
    </row>
    <row r="658" spans="1:30" x14ac:dyDescent="0.25">
      <c r="A658" s="121"/>
      <c r="B658" s="121"/>
      <c r="C658" s="121"/>
      <c r="D658" s="121"/>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c r="AA658" s="121"/>
      <c r="AB658" s="121"/>
      <c r="AC658" s="121"/>
      <c r="AD658" s="121"/>
    </row>
    <row r="659" spans="1:30" x14ac:dyDescent="0.25">
      <c r="A659" s="121"/>
      <c r="B659" s="121"/>
      <c r="C659" s="121"/>
      <c r="D659" s="121"/>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c r="AA659" s="121"/>
      <c r="AB659" s="121"/>
      <c r="AC659" s="121"/>
      <c r="AD659" s="121"/>
    </row>
    <row r="660" spans="1:30" x14ac:dyDescent="0.25">
      <c r="A660" s="121"/>
      <c r="B660" s="121"/>
      <c r="C660" s="121"/>
      <c r="D660" s="121"/>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c r="AA660" s="121"/>
      <c r="AB660" s="121"/>
      <c r="AC660" s="121"/>
      <c r="AD660" s="121"/>
    </row>
    <row r="661" spans="1:30" x14ac:dyDescent="0.25">
      <c r="A661" s="121"/>
      <c r="B661" s="121"/>
      <c r="C661" s="121"/>
      <c r="D661" s="121"/>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c r="AA661" s="121"/>
      <c r="AB661" s="121"/>
      <c r="AC661" s="121"/>
      <c r="AD661" s="121"/>
    </row>
    <row r="662" spans="1:30" x14ac:dyDescent="0.25">
      <c r="A662" s="121"/>
      <c r="B662" s="121"/>
      <c r="C662" s="121"/>
      <c r="D662" s="121"/>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c r="AA662" s="121"/>
      <c r="AB662" s="121"/>
      <c r="AC662" s="121"/>
      <c r="AD662" s="121"/>
    </row>
    <row r="663" spans="1:30" x14ac:dyDescent="0.25">
      <c r="A663" s="121"/>
      <c r="B663" s="121"/>
      <c r="C663" s="121"/>
      <c r="D663" s="121"/>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c r="AA663" s="121"/>
      <c r="AB663" s="121"/>
      <c r="AC663" s="121"/>
      <c r="AD663" s="121"/>
    </row>
    <row r="664" spans="1:30" x14ac:dyDescent="0.25">
      <c r="A664" s="121"/>
      <c r="B664" s="121"/>
      <c r="C664" s="121"/>
      <c r="D664" s="121"/>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c r="AA664" s="121"/>
      <c r="AB664" s="121"/>
      <c r="AC664" s="121"/>
      <c r="AD664" s="121"/>
    </row>
    <row r="665" spans="1:30" x14ac:dyDescent="0.25">
      <c r="A665" s="121"/>
      <c r="B665" s="121"/>
      <c r="C665" s="121"/>
      <c r="D665" s="121"/>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c r="AA665" s="121"/>
      <c r="AB665" s="121"/>
      <c r="AC665" s="121"/>
      <c r="AD665" s="121"/>
    </row>
    <row r="666" spans="1:30" x14ac:dyDescent="0.25">
      <c r="A666" s="121"/>
      <c r="B666" s="121"/>
      <c r="C666" s="121"/>
      <c r="D666" s="121"/>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c r="AA666" s="121"/>
      <c r="AB666" s="121"/>
      <c r="AC666" s="121"/>
      <c r="AD666" s="121"/>
    </row>
    <row r="667" spans="1:30" x14ac:dyDescent="0.25">
      <c r="A667" s="121"/>
      <c r="B667" s="121"/>
      <c r="C667" s="121"/>
      <c r="D667" s="121"/>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c r="AA667" s="121"/>
      <c r="AB667" s="121"/>
      <c r="AC667" s="121"/>
      <c r="AD667" s="121"/>
    </row>
    <row r="668" spans="1:30" x14ac:dyDescent="0.25">
      <c r="A668" s="121"/>
      <c r="B668" s="121"/>
      <c r="C668" s="121"/>
      <c r="D668" s="121"/>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c r="AA668" s="121"/>
      <c r="AB668" s="121"/>
      <c r="AC668" s="121"/>
      <c r="AD668" s="121"/>
    </row>
    <row r="669" spans="1:30" x14ac:dyDescent="0.25">
      <c r="A669" s="121"/>
      <c r="B669" s="121"/>
      <c r="C669" s="121"/>
      <c r="D669" s="121"/>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c r="AA669" s="121"/>
      <c r="AB669" s="121"/>
      <c r="AC669" s="121"/>
      <c r="AD669" s="121"/>
    </row>
    <row r="670" spans="1:30" x14ac:dyDescent="0.25">
      <c r="A670" s="121"/>
      <c r="B670" s="121"/>
      <c r="C670" s="121"/>
      <c r="D670" s="121"/>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c r="AA670" s="121"/>
      <c r="AB670" s="121"/>
      <c r="AC670" s="121"/>
      <c r="AD670" s="121"/>
    </row>
    <row r="671" spans="1:30" x14ac:dyDescent="0.25">
      <c r="A671" s="121"/>
      <c r="B671" s="121"/>
      <c r="C671" s="121"/>
      <c r="D671" s="121"/>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c r="AA671" s="121"/>
      <c r="AB671" s="121"/>
      <c r="AC671" s="121"/>
      <c r="AD671" s="121"/>
    </row>
    <row r="672" spans="1:30" x14ac:dyDescent="0.25">
      <c r="A672" s="121"/>
      <c r="B672" s="121"/>
      <c r="C672" s="121"/>
      <c r="D672" s="121"/>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c r="AA672" s="121"/>
      <c r="AB672" s="121"/>
      <c r="AC672" s="121"/>
      <c r="AD672" s="121"/>
    </row>
    <row r="673" spans="1:30" x14ac:dyDescent="0.25">
      <c r="A673" s="121"/>
      <c r="B673" s="121"/>
      <c r="C673" s="121"/>
      <c r="D673" s="121"/>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c r="AA673" s="121"/>
      <c r="AB673" s="121"/>
      <c r="AC673" s="121"/>
      <c r="AD673" s="121"/>
    </row>
    <row r="674" spans="1:30" x14ac:dyDescent="0.25">
      <c r="A674" s="121"/>
      <c r="B674" s="121"/>
      <c r="C674" s="121"/>
      <c r="D674" s="121"/>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c r="AA674" s="121"/>
      <c r="AB674" s="121"/>
      <c r="AC674" s="121"/>
      <c r="AD674" s="121"/>
    </row>
    <row r="675" spans="1:30" x14ac:dyDescent="0.25">
      <c r="A675" s="121"/>
      <c r="B675" s="121"/>
      <c r="C675" s="121"/>
      <c r="D675" s="121"/>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c r="AA675" s="121"/>
      <c r="AB675" s="121"/>
      <c r="AC675" s="121"/>
      <c r="AD675" s="121"/>
    </row>
    <row r="676" spans="1:30" x14ac:dyDescent="0.25">
      <c r="A676" s="121"/>
      <c r="B676" s="121"/>
      <c r="C676" s="121"/>
      <c r="D676" s="121"/>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c r="AA676" s="121"/>
      <c r="AB676" s="121"/>
      <c r="AC676" s="121"/>
      <c r="AD676" s="121"/>
    </row>
    <row r="677" spans="1:30" x14ac:dyDescent="0.25">
      <c r="A677" s="121"/>
      <c r="B677" s="121"/>
      <c r="C677" s="121"/>
      <c r="D677" s="121"/>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c r="AA677" s="121"/>
      <c r="AB677" s="121"/>
      <c r="AC677" s="121"/>
      <c r="AD677" s="121"/>
    </row>
    <row r="678" spans="1:30" x14ac:dyDescent="0.25">
      <c r="A678" s="121"/>
      <c r="B678" s="121"/>
      <c r="C678" s="121"/>
      <c r="D678" s="121"/>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c r="AA678" s="121"/>
      <c r="AB678" s="121"/>
      <c r="AC678" s="121"/>
      <c r="AD678" s="121"/>
    </row>
    <row r="679" spans="1:30" x14ac:dyDescent="0.25">
      <c r="A679" s="121"/>
      <c r="B679" s="121"/>
      <c r="C679" s="121"/>
      <c r="D679" s="121"/>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c r="AA679" s="121"/>
      <c r="AB679" s="121"/>
      <c r="AC679" s="121"/>
      <c r="AD679" s="121"/>
    </row>
    <row r="680" spans="1:30" x14ac:dyDescent="0.25">
      <c r="A680" s="121"/>
      <c r="B680" s="121"/>
      <c r="C680" s="121"/>
      <c r="D680" s="121"/>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c r="AA680" s="121"/>
      <c r="AB680" s="121"/>
      <c r="AC680" s="121"/>
      <c r="AD680" s="121"/>
    </row>
    <row r="681" spans="1:30" x14ac:dyDescent="0.25">
      <c r="A681" s="121"/>
      <c r="B681" s="121"/>
      <c r="C681" s="121"/>
      <c r="D681" s="121"/>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c r="AA681" s="121"/>
      <c r="AB681" s="121"/>
      <c r="AC681" s="121"/>
      <c r="AD681" s="121"/>
    </row>
    <row r="682" spans="1:30" x14ac:dyDescent="0.25">
      <c r="A682" s="121"/>
      <c r="B682" s="121"/>
      <c r="C682" s="121"/>
      <c r="D682" s="121"/>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c r="AA682" s="121"/>
      <c r="AB682" s="121"/>
      <c r="AC682" s="121"/>
      <c r="AD682" s="121"/>
    </row>
    <row r="683" spans="1:30" x14ac:dyDescent="0.25">
      <c r="A683" s="121"/>
      <c r="B683" s="121"/>
      <c r="C683" s="121"/>
      <c r="D683" s="121"/>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c r="AA683" s="121"/>
      <c r="AB683" s="121"/>
      <c r="AC683" s="121"/>
      <c r="AD683" s="121"/>
    </row>
    <row r="684" spans="1:30" x14ac:dyDescent="0.25">
      <c r="A684" s="121"/>
      <c r="B684" s="121"/>
      <c r="C684" s="121"/>
      <c r="D684" s="121"/>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c r="AA684" s="121"/>
      <c r="AB684" s="121"/>
      <c r="AC684" s="121"/>
      <c r="AD684" s="121"/>
    </row>
    <row r="685" spans="1:30" x14ac:dyDescent="0.25">
      <c r="A685" s="121"/>
      <c r="B685" s="121"/>
      <c r="C685" s="121"/>
      <c r="D685" s="121"/>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c r="AA685" s="121"/>
      <c r="AB685" s="121"/>
      <c r="AC685" s="121"/>
      <c r="AD685" s="121"/>
    </row>
    <row r="686" spans="1:30" x14ac:dyDescent="0.25">
      <c r="A686" s="121"/>
      <c r="B686" s="121"/>
      <c r="C686" s="121"/>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c r="AA686" s="121"/>
      <c r="AB686" s="121"/>
      <c r="AC686" s="121"/>
      <c r="AD686" s="121"/>
    </row>
    <row r="687" spans="1:30" x14ac:dyDescent="0.25">
      <c r="A687" s="121"/>
      <c r="B687" s="121"/>
      <c r="C687" s="121"/>
      <c r="D687" s="121"/>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c r="AA687" s="121"/>
      <c r="AB687" s="121"/>
      <c r="AC687" s="121"/>
      <c r="AD687" s="121"/>
    </row>
    <row r="688" spans="1:30" x14ac:dyDescent="0.25">
      <c r="A688" s="121"/>
      <c r="B688" s="121"/>
      <c r="C688" s="121"/>
      <c r="D688" s="121"/>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c r="AA688" s="121"/>
      <c r="AB688" s="121"/>
      <c r="AC688" s="121"/>
      <c r="AD688" s="121"/>
    </row>
    <row r="689" spans="1:30" x14ac:dyDescent="0.25">
      <c r="A689" s="121"/>
      <c r="B689" s="121"/>
      <c r="C689" s="121"/>
      <c r="D689" s="121"/>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c r="AA689" s="121"/>
      <c r="AB689" s="121"/>
      <c r="AC689" s="121"/>
      <c r="AD689" s="121"/>
    </row>
    <row r="690" spans="1:30" x14ac:dyDescent="0.25">
      <c r="A690" s="121"/>
      <c r="B690" s="121"/>
      <c r="C690" s="121"/>
      <c r="D690" s="121"/>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c r="AA690" s="121"/>
      <c r="AB690" s="121"/>
      <c r="AC690" s="121"/>
      <c r="AD690" s="121"/>
    </row>
    <row r="691" spans="1:30" x14ac:dyDescent="0.25">
      <c r="A691" s="121"/>
      <c r="B691" s="121"/>
      <c r="C691" s="121"/>
      <c r="D691" s="121"/>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c r="AA691" s="121"/>
      <c r="AB691" s="121"/>
      <c r="AC691" s="121"/>
      <c r="AD691" s="121"/>
    </row>
    <row r="692" spans="1:30" x14ac:dyDescent="0.25">
      <c r="A692" s="121"/>
      <c r="B692" s="121"/>
      <c r="C692" s="121"/>
      <c r="D692" s="121"/>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c r="AA692" s="121"/>
      <c r="AB692" s="121"/>
      <c r="AC692" s="121"/>
      <c r="AD692" s="121"/>
    </row>
    <row r="693" spans="1:30" x14ac:dyDescent="0.25">
      <c r="A693" s="121"/>
      <c r="B693" s="121"/>
      <c r="C693" s="121"/>
      <c r="D693" s="121"/>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c r="AA693" s="121"/>
      <c r="AB693" s="121"/>
      <c r="AC693" s="121"/>
      <c r="AD693" s="121"/>
    </row>
  </sheetData>
  <mergeCells count="1">
    <mergeCell ref="B7:E7"/>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3BF92-60CE-439F-B1DF-6335E59E942F}">
  <dimension ref="A1:AY528"/>
  <sheetViews>
    <sheetView zoomScale="110" zoomScaleNormal="110" workbookViewId="0">
      <selection activeCell="D4" sqref="D4"/>
    </sheetView>
  </sheetViews>
  <sheetFormatPr defaultRowHeight="15" x14ac:dyDescent="0.25"/>
  <cols>
    <col min="1" max="1" width="3.7109375" customWidth="1"/>
    <col min="3" max="3" width="38.7109375" bestFit="1" customWidth="1"/>
    <col min="4" max="4" width="22" bestFit="1" customWidth="1"/>
    <col min="5" max="5" width="85.5703125" customWidth="1"/>
    <col min="6" max="6" width="9.140625" customWidth="1"/>
    <col min="7" max="7" width="3.7109375" customWidth="1"/>
  </cols>
  <sheetData>
    <row r="1" spans="1:51" x14ac:dyDescent="0.25">
      <c r="A1" s="12"/>
      <c r="B1" s="13"/>
      <c r="C1" s="13"/>
      <c r="D1" s="13"/>
      <c r="E1" s="14"/>
      <c r="F1" s="14"/>
      <c r="G1" s="12"/>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row>
    <row r="2" spans="1:51" x14ac:dyDescent="0.25">
      <c r="A2" s="12"/>
      <c r="B2" s="6"/>
      <c r="C2" s="6"/>
      <c r="D2" s="6"/>
      <c r="E2" s="6"/>
      <c r="F2" s="15"/>
      <c r="G2" s="12"/>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row>
    <row r="3" spans="1:51" x14ac:dyDescent="0.25">
      <c r="A3" s="12"/>
      <c r="B3" s="6"/>
      <c r="C3" s="118" t="s">
        <v>6</v>
      </c>
      <c r="D3" s="119" t="s">
        <v>5</v>
      </c>
      <c r="E3" s="23"/>
      <c r="F3" s="16"/>
      <c r="G3" s="12"/>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row>
    <row r="4" spans="1:51" x14ac:dyDescent="0.25">
      <c r="A4" s="12"/>
      <c r="B4" s="6"/>
      <c r="C4" s="118" t="s">
        <v>0</v>
      </c>
      <c r="D4" s="119" t="s">
        <v>97</v>
      </c>
      <c r="E4" s="24"/>
      <c r="F4" s="17"/>
      <c r="G4" s="12"/>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row>
    <row r="5" spans="1:51" x14ac:dyDescent="0.25">
      <c r="A5" s="12"/>
      <c r="B5" s="6"/>
      <c r="C5" s="118" t="s">
        <v>1</v>
      </c>
      <c r="D5" s="120" t="s">
        <v>64</v>
      </c>
      <c r="E5" s="23"/>
      <c r="F5" s="16"/>
      <c r="G5" s="12"/>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row>
    <row r="6" spans="1:51" x14ac:dyDescent="0.25">
      <c r="A6" s="12"/>
      <c r="B6" s="6"/>
      <c r="C6" s="6"/>
      <c r="D6" s="6"/>
      <c r="E6" s="23"/>
      <c r="F6" s="16"/>
      <c r="G6" s="12"/>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row>
    <row r="7" spans="1:51" x14ac:dyDescent="0.25">
      <c r="A7" s="12"/>
      <c r="B7" s="25"/>
      <c r="C7" s="26"/>
      <c r="D7" s="26"/>
      <c r="E7" s="26"/>
      <c r="F7" s="18"/>
      <c r="G7" s="12"/>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row>
    <row r="8" spans="1:51" ht="15.75" thickBot="1" x14ac:dyDescent="0.3">
      <c r="A8" s="12"/>
      <c r="B8" s="27"/>
      <c r="C8" s="27"/>
      <c r="D8" s="27"/>
      <c r="E8" s="27"/>
      <c r="F8" s="19"/>
      <c r="G8" s="12"/>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1"/>
      <c r="AU8" s="121"/>
      <c r="AV8" s="121"/>
      <c r="AW8" s="121"/>
      <c r="AX8" s="121"/>
      <c r="AY8" s="121"/>
    </row>
    <row r="9" spans="1:51" ht="18.75" thickBot="1" x14ac:dyDescent="0.3">
      <c r="A9" s="12"/>
      <c r="B9" s="27"/>
      <c r="C9" s="184" t="s">
        <v>7</v>
      </c>
      <c r="D9" s="185"/>
      <c r="E9" s="186"/>
      <c r="F9" s="20"/>
      <c r="G9" s="12"/>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row>
    <row r="10" spans="1:51" ht="26.25" x14ac:dyDescent="0.25">
      <c r="A10" s="12"/>
      <c r="B10" s="27"/>
      <c r="C10" s="87"/>
      <c r="D10" s="88"/>
      <c r="E10" s="89"/>
      <c r="F10" s="21"/>
      <c r="G10" s="12"/>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row>
    <row r="11" spans="1:51" x14ac:dyDescent="0.25">
      <c r="A11" s="12"/>
      <c r="B11" s="27"/>
      <c r="C11" s="94" t="s">
        <v>8</v>
      </c>
      <c r="D11" s="27"/>
      <c r="E11" s="91"/>
      <c r="F11" s="19"/>
      <c r="G11" s="12"/>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1"/>
      <c r="AW11" s="121"/>
      <c r="AX11" s="121"/>
      <c r="AY11" s="121"/>
    </row>
    <row r="12" spans="1:51" x14ac:dyDescent="0.25">
      <c r="A12" s="12"/>
      <c r="B12" s="27"/>
      <c r="C12" s="187"/>
      <c r="D12" s="188"/>
      <c r="E12" s="189"/>
      <c r="F12" s="22"/>
      <c r="G12" s="12"/>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row>
    <row r="13" spans="1:51" x14ac:dyDescent="0.25">
      <c r="A13" s="12"/>
      <c r="B13" s="27"/>
      <c r="C13" s="90"/>
      <c r="D13" s="27"/>
      <c r="E13" s="92"/>
      <c r="F13" s="19"/>
      <c r="G13" s="12"/>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row>
    <row r="14" spans="1:51" x14ac:dyDescent="0.25">
      <c r="A14" s="12"/>
      <c r="B14" s="27"/>
      <c r="C14" s="94" t="s">
        <v>9</v>
      </c>
      <c r="D14" s="27"/>
      <c r="E14" s="91"/>
      <c r="F14" s="19"/>
      <c r="G14" s="12"/>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row>
    <row r="15" spans="1:51" x14ac:dyDescent="0.25">
      <c r="A15" s="12"/>
      <c r="B15" s="27"/>
      <c r="C15" s="187"/>
      <c r="D15" s="188"/>
      <c r="E15" s="189"/>
      <c r="F15" s="22"/>
      <c r="G15" s="12"/>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row>
    <row r="16" spans="1:51" x14ac:dyDescent="0.25">
      <c r="A16" s="12"/>
      <c r="B16" s="27"/>
      <c r="C16" s="90"/>
      <c r="D16" s="27"/>
      <c r="E16" s="92"/>
      <c r="F16" s="19"/>
      <c r="G16" s="12"/>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row>
    <row r="17" spans="1:51" x14ac:dyDescent="0.25">
      <c r="A17" s="12"/>
      <c r="B17" s="27"/>
      <c r="C17" s="94" t="s">
        <v>10</v>
      </c>
      <c r="D17" s="27"/>
      <c r="E17" s="91"/>
      <c r="F17" s="19"/>
      <c r="G17" s="12"/>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row>
    <row r="18" spans="1:51" x14ac:dyDescent="0.25">
      <c r="A18" s="12"/>
      <c r="B18" s="27"/>
      <c r="C18" s="187"/>
      <c r="D18" s="188"/>
      <c r="E18" s="189"/>
      <c r="F18" s="22"/>
      <c r="G18" s="12"/>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row>
    <row r="19" spans="1:51" x14ac:dyDescent="0.25">
      <c r="A19" s="12"/>
      <c r="B19" s="27"/>
      <c r="C19" s="90"/>
      <c r="D19" s="27"/>
      <c r="E19" s="93"/>
      <c r="F19" s="22"/>
      <c r="G19" s="12"/>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row>
    <row r="20" spans="1:51" x14ac:dyDescent="0.25">
      <c r="A20" s="12"/>
      <c r="B20" s="27"/>
      <c r="C20" s="94" t="s">
        <v>11</v>
      </c>
      <c r="D20" s="27"/>
      <c r="E20" s="93"/>
      <c r="F20" s="22"/>
      <c r="G20" s="12"/>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row>
    <row r="21" spans="1:51" x14ac:dyDescent="0.25">
      <c r="A21" s="12"/>
      <c r="B21" s="27"/>
      <c r="C21" s="187"/>
      <c r="D21" s="188"/>
      <c r="E21" s="189"/>
      <c r="F21" s="22"/>
      <c r="G21" s="12"/>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row>
    <row r="22" spans="1:51" x14ac:dyDescent="0.25">
      <c r="A22" s="12"/>
      <c r="B22" s="27"/>
      <c r="C22" s="187"/>
      <c r="D22" s="188"/>
      <c r="E22" s="189"/>
      <c r="F22" s="22"/>
      <c r="G22" s="12"/>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row>
    <row r="23" spans="1:51" x14ac:dyDescent="0.25">
      <c r="A23" s="12"/>
      <c r="B23" s="27"/>
      <c r="C23" s="187"/>
      <c r="D23" s="188"/>
      <c r="E23" s="189"/>
      <c r="F23" s="22"/>
      <c r="G23" s="12"/>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row>
    <row r="24" spans="1:51" ht="15.75" thickBot="1" x14ac:dyDescent="0.3">
      <c r="A24" s="12"/>
      <c r="B24" s="27"/>
      <c r="C24" s="190"/>
      <c r="D24" s="191"/>
      <c r="E24" s="192"/>
      <c r="F24" s="22"/>
      <c r="G24" s="12"/>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row>
    <row r="25" spans="1:51" x14ac:dyDescent="0.25">
      <c r="A25" s="12"/>
      <c r="B25" s="27"/>
      <c r="C25" s="28"/>
      <c r="D25" s="28"/>
      <c r="E25" s="28"/>
      <c r="F25" s="22"/>
      <c r="G25" s="12"/>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row>
    <row r="26" spans="1:51" ht="63" customHeight="1" x14ac:dyDescent="0.25">
      <c r="A26" s="12"/>
      <c r="B26" s="27"/>
      <c r="C26" s="183" t="s">
        <v>12</v>
      </c>
      <c r="D26" s="183"/>
      <c r="E26" s="183"/>
      <c r="F26" s="22"/>
      <c r="G26" s="12"/>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row>
    <row r="27" spans="1:51" x14ac:dyDescent="0.25">
      <c r="A27" s="12"/>
      <c r="B27" s="27"/>
      <c r="C27" s="27"/>
      <c r="D27" s="27"/>
      <c r="E27" s="6"/>
      <c r="F27" s="15"/>
      <c r="G27" s="12"/>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row>
    <row r="28" spans="1:51" x14ac:dyDescent="0.25">
      <c r="A28" s="12"/>
      <c r="B28" s="13"/>
      <c r="C28" s="13"/>
      <c r="D28" s="13"/>
      <c r="E28" s="14"/>
      <c r="F28" s="14"/>
      <c r="G28" s="12"/>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row>
    <row r="29" spans="1:51" x14ac:dyDescent="0.25">
      <c r="A29" s="121"/>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row>
    <row r="30" spans="1:51" x14ac:dyDescent="0.25">
      <c r="A30" s="121"/>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row>
    <row r="31" spans="1:51" x14ac:dyDescent="0.25">
      <c r="A31" s="121"/>
      <c r="B31" s="121"/>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row>
    <row r="32" spans="1:51" x14ac:dyDescent="0.25">
      <c r="A32" s="121"/>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row>
    <row r="33" spans="1:51" x14ac:dyDescent="0.25">
      <c r="A33" s="121"/>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row>
    <row r="34" spans="1:51" x14ac:dyDescent="0.25">
      <c r="A34" s="121"/>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row>
    <row r="35" spans="1:51" x14ac:dyDescent="0.25">
      <c r="A35" s="121"/>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row>
    <row r="36" spans="1:51" x14ac:dyDescent="0.25">
      <c r="A36" s="121"/>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row>
    <row r="37" spans="1:51" x14ac:dyDescent="0.25">
      <c r="A37" s="121"/>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row>
    <row r="38" spans="1:51" x14ac:dyDescent="0.25">
      <c r="A38" s="121"/>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row>
    <row r="39" spans="1:51" x14ac:dyDescent="0.25">
      <c r="A39" s="121"/>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row>
    <row r="40" spans="1:51" x14ac:dyDescent="0.25">
      <c r="A40" s="121"/>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row>
    <row r="41" spans="1:51" x14ac:dyDescent="0.25">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row>
    <row r="42" spans="1:51" x14ac:dyDescent="0.25">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row>
    <row r="43" spans="1:51" x14ac:dyDescent="0.25">
      <c r="A43" s="121"/>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row>
    <row r="44" spans="1:51" x14ac:dyDescent="0.25">
      <c r="A44" s="121"/>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row>
    <row r="45" spans="1:51" x14ac:dyDescent="0.25">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row>
    <row r="46" spans="1:51" x14ac:dyDescent="0.25">
      <c r="A46" s="121"/>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row>
    <row r="47" spans="1:51" x14ac:dyDescent="0.25">
      <c r="A47" s="121"/>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row>
    <row r="48" spans="1:51" x14ac:dyDescent="0.25">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row>
    <row r="49" spans="1:51" x14ac:dyDescent="0.25">
      <c r="A49" s="12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row>
    <row r="50" spans="1:51" x14ac:dyDescent="0.25">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row>
    <row r="51" spans="1:51" x14ac:dyDescent="0.25">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row>
    <row r="52" spans="1:51" x14ac:dyDescent="0.25">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row>
    <row r="53" spans="1:51" x14ac:dyDescent="0.25">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row>
    <row r="54" spans="1:51" x14ac:dyDescent="0.25">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row>
    <row r="55" spans="1:51" x14ac:dyDescent="0.25">
      <c r="A55" s="121"/>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row>
    <row r="56" spans="1:51" x14ac:dyDescent="0.25">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row>
    <row r="57" spans="1:51" x14ac:dyDescent="0.25">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row>
    <row r="58" spans="1:51" x14ac:dyDescent="0.25">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row>
    <row r="59" spans="1:51" x14ac:dyDescent="0.25">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row>
    <row r="60" spans="1:51" x14ac:dyDescent="0.25">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row>
    <row r="61" spans="1:51" x14ac:dyDescent="0.25">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row>
    <row r="62" spans="1:51" x14ac:dyDescent="0.25">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row>
    <row r="63" spans="1:51" x14ac:dyDescent="0.25">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row>
    <row r="64" spans="1:51" x14ac:dyDescent="0.25">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row>
    <row r="65" spans="1:51" x14ac:dyDescent="0.25">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row>
    <row r="66" spans="1:51" x14ac:dyDescent="0.25">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row>
    <row r="67" spans="1:51" x14ac:dyDescent="0.25">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row>
    <row r="68" spans="1:51" x14ac:dyDescent="0.25">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c r="AW68" s="121"/>
      <c r="AX68" s="121"/>
      <c r="AY68" s="121"/>
    </row>
    <row r="69" spans="1:51" x14ac:dyDescent="0.25">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row>
    <row r="70" spans="1:51" x14ac:dyDescent="0.25">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row>
    <row r="71" spans="1:51" x14ac:dyDescent="0.25">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row>
    <row r="72" spans="1:51" x14ac:dyDescent="0.25">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row>
    <row r="73" spans="1:51" x14ac:dyDescent="0.25">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row>
    <row r="74" spans="1:51" x14ac:dyDescent="0.25">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row>
    <row r="75" spans="1:51" x14ac:dyDescent="0.25">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row>
    <row r="76" spans="1:51" x14ac:dyDescent="0.25">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row>
    <row r="77" spans="1:51" x14ac:dyDescent="0.25">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row>
    <row r="78" spans="1:51" x14ac:dyDescent="0.25">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row>
    <row r="79" spans="1:51" x14ac:dyDescent="0.25">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row>
    <row r="80" spans="1:51" x14ac:dyDescent="0.25">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row>
    <row r="81" spans="1:51" x14ac:dyDescent="0.25">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row>
    <row r="82" spans="1:51" x14ac:dyDescent="0.25">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1"/>
      <c r="AY82" s="121"/>
    </row>
    <row r="83" spans="1:51" x14ac:dyDescent="0.25">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row>
    <row r="84" spans="1:51" x14ac:dyDescent="0.25">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row>
    <row r="85" spans="1:51" x14ac:dyDescent="0.25">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row>
    <row r="86" spans="1:51" x14ac:dyDescent="0.25">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row>
    <row r="87" spans="1:51" x14ac:dyDescent="0.25">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row>
    <row r="88" spans="1:51" x14ac:dyDescent="0.25">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row>
    <row r="89" spans="1:51" x14ac:dyDescent="0.25">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row>
    <row r="90" spans="1:51" x14ac:dyDescent="0.25">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c r="AW90" s="121"/>
      <c r="AX90" s="121"/>
      <c r="AY90" s="121"/>
    </row>
    <row r="91" spans="1:51" x14ac:dyDescent="0.25">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row>
    <row r="92" spans="1:51" x14ac:dyDescent="0.25">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c r="AW92" s="121"/>
      <c r="AX92" s="121"/>
      <c r="AY92" s="121"/>
    </row>
    <row r="93" spans="1:51" x14ac:dyDescent="0.25">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row>
    <row r="94" spans="1:51" x14ac:dyDescent="0.25">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c r="AW94" s="121"/>
      <c r="AX94" s="121"/>
      <c r="AY94" s="121"/>
    </row>
    <row r="95" spans="1:51" x14ac:dyDescent="0.25">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row>
    <row r="96" spans="1:51" x14ac:dyDescent="0.25">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row>
    <row r="97" spans="1:51" x14ac:dyDescent="0.25">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c r="AW97" s="121"/>
      <c r="AX97" s="121"/>
      <c r="AY97" s="121"/>
    </row>
    <row r="98" spans="1:51" x14ac:dyDescent="0.25">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row>
    <row r="99" spans="1:51" x14ac:dyDescent="0.25">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1"/>
      <c r="AY99" s="121"/>
    </row>
    <row r="100" spans="1:51" x14ac:dyDescent="0.25">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row>
    <row r="101" spans="1:51" x14ac:dyDescent="0.25">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row>
    <row r="102" spans="1:51" x14ac:dyDescent="0.25">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c r="AW102" s="121"/>
      <c r="AX102" s="121"/>
      <c r="AY102" s="121"/>
    </row>
    <row r="103" spans="1:51" x14ac:dyDescent="0.25">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row>
    <row r="104" spans="1:51" x14ac:dyDescent="0.25">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21"/>
      <c r="AO104" s="121"/>
      <c r="AP104" s="121"/>
      <c r="AQ104" s="121"/>
      <c r="AR104" s="121"/>
      <c r="AS104" s="121"/>
      <c r="AT104" s="121"/>
      <c r="AU104" s="121"/>
      <c r="AV104" s="121"/>
      <c r="AW104" s="121"/>
      <c r="AX104" s="121"/>
      <c r="AY104" s="121"/>
    </row>
    <row r="105" spans="1:51" x14ac:dyDescent="0.25">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row>
    <row r="106" spans="1:51" x14ac:dyDescent="0.25">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row>
    <row r="107" spans="1:51" x14ac:dyDescent="0.25">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row>
    <row r="108" spans="1:51" x14ac:dyDescent="0.25">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1"/>
      <c r="AP108" s="121"/>
      <c r="AQ108" s="121"/>
      <c r="AR108" s="121"/>
      <c r="AS108" s="121"/>
      <c r="AT108" s="121"/>
      <c r="AU108" s="121"/>
      <c r="AV108" s="121"/>
      <c r="AW108" s="121"/>
      <c r="AX108" s="121"/>
      <c r="AY108" s="121"/>
    </row>
    <row r="109" spans="1:51" x14ac:dyDescent="0.25">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1"/>
      <c r="AS109" s="121"/>
      <c r="AT109" s="121"/>
      <c r="AU109" s="121"/>
      <c r="AV109" s="121"/>
      <c r="AW109" s="121"/>
      <c r="AX109" s="121"/>
      <c r="AY109" s="121"/>
    </row>
    <row r="110" spans="1:51" x14ac:dyDescent="0.25">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21"/>
      <c r="AF110" s="121"/>
      <c r="AG110" s="121"/>
      <c r="AH110" s="121"/>
      <c r="AI110" s="121"/>
      <c r="AJ110" s="121"/>
      <c r="AK110" s="121"/>
      <c r="AL110" s="121"/>
      <c r="AM110" s="121"/>
      <c r="AN110" s="121"/>
      <c r="AO110" s="121"/>
      <c r="AP110" s="121"/>
      <c r="AQ110" s="121"/>
      <c r="AR110" s="121"/>
      <c r="AS110" s="121"/>
      <c r="AT110" s="121"/>
      <c r="AU110" s="121"/>
      <c r="AV110" s="121"/>
      <c r="AW110" s="121"/>
      <c r="AX110" s="121"/>
      <c r="AY110" s="121"/>
    </row>
    <row r="111" spans="1:51" x14ac:dyDescent="0.25">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1"/>
      <c r="AS111" s="121"/>
      <c r="AT111" s="121"/>
      <c r="AU111" s="121"/>
      <c r="AV111" s="121"/>
      <c r="AW111" s="121"/>
      <c r="AX111" s="121"/>
      <c r="AY111" s="121"/>
    </row>
    <row r="112" spans="1:51" x14ac:dyDescent="0.25">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row>
    <row r="113" spans="1:51" x14ac:dyDescent="0.25">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row>
    <row r="114" spans="1:51" x14ac:dyDescent="0.25">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row>
    <row r="115" spans="1:51" x14ac:dyDescent="0.25">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row>
    <row r="116" spans="1:51" x14ac:dyDescent="0.25">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row>
    <row r="117" spans="1:51" x14ac:dyDescent="0.25">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c r="AI117" s="121"/>
      <c r="AJ117" s="121"/>
      <c r="AK117" s="121"/>
      <c r="AL117" s="121"/>
      <c r="AM117" s="121"/>
      <c r="AN117" s="121"/>
      <c r="AO117" s="121"/>
      <c r="AP117" s="121"/>
      <c r="AQ117" s="121"/>
      <c r="AR117" s="121"/>
      <c r="AS117" s="121"/>
      <c r="AT117" s="121"/>
      <c r="AU117" s="121"/>
      <c r="AV117" s="121"/>
      <c r="AW117" s="121"/>
      <c r="AX117" s="121"/>
      <c r="AY117" s="121"/>
    </row>
    <row r="118" spans="1:51" x14ac:dyDescent="0.25">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c r="AE118" s="121"/>
      <c r="AF118" s="121"/>
      <c r="AG118" s="121"/>
      <c r="AH118" s="121"/>
      <c r="AI118" s="121"/>
      <c r="AJ118" s="121"/>
      <c r="AK118" s="121"/>
      <c r="AL118" s="121"/>
      <c r="AM118" s="121"/>
      <c r="AN118" s="121"/>
      <c r="AO118" s="121"/>
      <c r="AP118" s="121"/>
      <c r="AQ118" s="121"/>
      <c r="AR118" s="121"/>
      <c r="AS118" s="121"/>
      <c r="AT118" s="121"/>
      <c r="AU118" s="121"/>
      <c r="AV118" s="121"/>
      <c r="AW118" s="121"/>
      <c r="AX118" s="121"/>
      <c r="AY118" s="121"/>
    </row>
    <row r="119" spans="1:51" x14ac:dyDescent="0.25">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1"/>
      <c r="AP119" s="121"/>
      <c r="AQ119" s="121"/>
      <c r="AR119" s="121"/>
      <c r="AS119" s="121"/>
      <c r="AT119" s="121"/>
      <c r="AU119" s="121"/>
      <c r="AV119" s="121"/>
      <c r="AW119" s="121"/>
      <c r="AX119" s="121"/>
      <c r="AY119" s="121"/>
    </row>
    <row r="120" spans="1:51" x14ac:dyDescent="0.25">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c r="AI120" s="121"/>
      <c r="AJ120" s="121"/>
      <c r="AK120" s="121"/>
      <c r="AL120" s="121"/>
      <c r="AM120" s="121"/>
      <c r="AN120" s="121"/>
      <c r="AO120" s="121"/>
      <c r="AP120" s="121"/>
      <c r="AQ120" s="121"/>
      <c r="AR120" s="121"/>
      <c r="AS120" s="121"/>
      <c r="AT120" s="121"/>
      <c r="AU120" s="121"/>
      <c r="AV120" s="121"/>
      <c r="AW120" s="121"/>
      <c r="AX120" s="121"/>
      <c r="AY120" s="121"/>
    </row>
    <row r="121" spans="1:51" x14ac:dyDescent="0.25">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1"/>
      <c r="AY121" s="121"/>
    </row>
    <row r="122" spans="1:51" x14ac:dyDescent="0.25">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1"/>
      <c r="AP122" s="121"/>
      <c r="AQ122" s="121"/>
      <c r="AR122" s="121"/>
      <c r="AS122" s="121"/>
      <c r="AT122" s="121"/>
      <c r="AU122" s="121"/>
      <c r="AV122" s="121"/>
      <c r="AW122" s="121"/>
      <c r="AX122" s="121"/>
      <c r="AY122" s="121"/>
    </row>
    <row r="123" spans="1:51" x14ac:dyDescent="0.25">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1"/>
      <c r="AJ123" s="121"/>
      <c r="AK123" s="121"/>
      <c r="AL123" s="121"/>
      <c r="AM123" s="121"/>
      <c r="AN123" s="121"/>
      <c r="AO123" s="121"/>
      <c r="AP123" s="121"/>
      <c r="AQ123" s="121"/>
      <c r="AR123" s="121"/>
      <c r="AS123" s="121"/>
      <c r="AT123" s="121"/>
      <c r="AU123" s="121"/>
      <c r="AV123" s="121"/>
      <c r="AW123" s="121"/>
      <c r="AX123" s="121"/>
      <c r="AY123" s="121"/>
    </row>
    <row r="124" spans="1:51" x14ac:dyDescent="0.25">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1"/>
      <c r="AP124" s="121"/>
      <c r="AQ124" s="121"/>
      <c r="AR124" s="121"/>
      <c r="AS124" s="121"/>
      <c r="AT124" s="121"/>
      <c r="AU124" s="121"/>
      <c r="AV124" s="121"/>
      <c r="AW124" s="121"/>
      <c r="AX124" s="121"/>
      <c r="AY124" s="121"/>
    </row>
    <row r="125" spans="1:51" x14ac:dyDescent="0.25">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c r="AI125" s="121"/>
      <c r="AJ125" s="121"/>
      <c r="AK125" s="121"/>
      <c r="AL125" s="121"/>
      <c r="AM125" s="121"/>
      <c r="AN125" s="121"/>
      <c r="AO125" s="121"/>
      <c r="AP125" s="121"/>
      <c r="AQ125" s="121"/>
      <c r="AR125" s="121"/>
      <c r="AS125" s="121"/>
      <c r="AT125" s="121"/>
      <c r="AU125" s="121"/>
      <c r="AV125" s="121"/>
      <c r="AW125" s="121"/>
      <c r="AX125" s="121"/>
      <c r="AY125" s="121"/>
    </row>
    <row r="126" spans="1:51" x14ac:dyDescent="0.25">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row>
    <row r="127" spans="1:51" x14ac:dyDescent="0.25">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row>
    <row r="128" spans="1:51" x14ac:dyDescent="0.25">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row>
    <row r="129" spans="1:51" x14ac:dyDescent="0.25">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1"/>
      <c r="AS129" s="121"/>
      <c r="AT129" s="121"/>
      <c r="AU129" s="121"/>
      <c r="AV129" s="121"/>
      <c r="AW129" s="121"/>
      <c r="AX129" s="121"/>
      <c r="AY129" s="121"/>
    </row>
    <row r="130" spans="1:51" x14ac:dyDescent="0.25">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1"/>
      <c r="AP130" s="121"/>
      <c r="AQ130" s="121"/>
      <c r="AR130" s="121"/>
      <c r="AS130" s="121"/>
      <c r="AT130" s="121"/>
      <c r="AU130" s="121"/>
      <c r="AV130" s="121"/>
      <c r="AW130" s="121"/>
      <c r="AX130" s="121"/>
      <c r="AY130" s="121"/>
    </row>
    <row r="131" spans="1:51" x14ac:dyDescent="0.25">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1"/>
      <c r="AP131" s="121"/>
      <c r="AQ131" s="121"/>
      <c r="AR131" s="121"/>
      <c r="AS131" s="121"/>
      <c r="AT131" s="121"/>
      <c r="AU131" s="121"/>
      <c r="AV131" s="121"/>
      <c r="AW131" s="121"/>
      <c r="AX131" s="121"/>
      <c r="AY131" s="121"/>
    </row>
    <row r="132" spans="1:51" x14ac:dyDescent="0.25">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21"/>
      <c r="AF132" s="121"/>
      <c r="AG132" s="121"/>
      <c r="AH132" s="121"/>
      <c r="AI132" s="121"/>
      <c r="AJ132" s="121"/>
      <c r="AK132" s="121"/>
      <c r="AL132" s="121"/>
      <c r="AM132" s="121"/>
      <c r="AN132" s="121"/>
      <c r="AO132" s="121"/>
      <c r="AP132" s="121"/>
      <c r="AQ132" s="121"/>
      <c r="AR132" s="121"/>
      <c r="AS132" s="121"/>
      <c r="AT132" s="121"/>
      <c r="AU132" s="121"/>
      <c r="AV132" s="121"/>
      <c r="AW132" s="121"/>
      <c r="AX132" s="121"/>
      <c r="AY132" s="121"/>
    </row>
    <row r="133" spans="1:51" x14ac:dyDescent="0.25">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c r="AI133" s="121"/>
      <c r="AJ133" s="121"/>
      <c r="AK133" s="121"/>
      <c r="AL133" s="121"/>
      <c r="AM133" s="121"/>
      <c r="AN133" s="121"/>
      <c r="AO133" s="121"/>
      <c r="AP133" s="121"/>
      <c r="AQ133" s="121"/>
      <c r="AR133" s="121"/>
      <c r="AS133" s="121"/>
      <c r="AT133" s="121"/>
      <c r="AU133" s="121"/>
      <c r="AV133" s="121"/>
      <c r="AW133" s="121"/>
      <c r="AX133" s="121"/>
      <c r="AY133" s="121"/>
    </row>
    <row r="134" spans="1:51" x14ac:dyDescent="0.25">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121"/>
      <c r="AV134" s="121"/>
      <c r="AW134" s="121"/>
      <c r="AX134" s="121"/>
      <c r="AY134" s="121"/>
    </row>
    <row r="135" spans="1:51" x14ac:dyDescent="0.25">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1"/>
      <c r="AP135" s="121"/>
      <c r="AQ135" s="121"/>
      <c r="AR135" s="121"/>
      <c r="AS135" s="121"/>
      <c r="AT135" s="121"/>
      <c r="AU135" s="121"/>
      <c r="AV135" s="121"/>
      <c r="AW135" s="121"/>
      <c r="AX135" s="121"/>
      <c r="AY135" s="121"/>
    </row>
    <row r="136" spans="1:51" x14ac:dyDescent="0.25">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c r="AE136" s="121"/>
      <c r="AF136" s="121"/>
      <c r="AG136" s="121"/>
      <c r="AH136" s="121"/>
      <c r="AI136" s="121"/>
      <c r="AJ136" s="121"/>
      <c r="AK136" s="121"/>
      <c r="AL136" s="121"/>
      <c r="AM136" s="121"/>
      <c r="AN136" s="121"/>
      <c r="AO136" s="121"/>
      <c r="AP136" s="121"/>
      <c r="AQ136" s="121"/>
      <c r="AR136" s="121"/>
      <c r="AS136" s="121"/>
      <c r="AT136" s="121"/>
      <c r="AU136" s="121"/>
      <c r="AV136" s="121"/>
      <c r="AW136" s="121"/>
      <c r="AX136" s="121"/>
      <c r="AY136" s="121"/>
    </row>
    <row r="137" spans="1:51" x14ac:dyDescent="0.25">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c r="AE137" s="121"/>
      <c r="AF137" s="121"/>
      <c r="AG137" s="121"/>
      <c r="AH137" s="121"/>
      <c r="AI137" s="121"/>
      <c r="AJ137" s="121"/>
      <c r="AK137" s="121"/>
      <c r="AL137" s="121"/>
      <c r="AM137" s="121"/>
      <c r="AN137" s="121"/>
      <c r="AO137" s="121"/>
      <c r="AP137" s="121"/>
      <c r="AQ137" s="121"/>
      <c r="AR137" s="121"/>
      <c r="AS137" s="121"/>
      <c r="AT137" s="121"/>
      <c r="AU137" s="121"/>
      <c r="AV137" s="121"/>
      <c r="AW137" s="121"/>
      <c r="AX137" s="121"/>
      <c r="AY137" s="121"/>
    </row>
    <row r="138" spans="1:51" x14ac:dyDescent="0.25">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21"/>
      <c r="AF138" s="121"/>
      <c r="AG138" s="121"/>
      <c r="AH138" s="121"/>
      <c r="AI138" s="121"/>
      <c r="AJ138" s="121"/>
      <c r="AK138" s="121"/>
      <c r="AL138" s="121"/>
      <c r="AM138" s="121"/>
      <c r="AN138" s="121"/>
      <c r="AO138" s="121"/>
      <c r="AP138" s="121"/>
      <c r="AQ138" s="121"/>
      <c r="AR138" s="121"/>
      <c r="AS138" s="121"/>
      <c r="AT138" s="121"/>
      <c r="AU138" s="121"/>
      <c r="AV138" s="121"/>
      <c r="AW138" s="121"/>
      <c r="AX138" s="121"/>
      <c r="AY138" s="121"/>
    </row>
    <row r="139" spans="1:51" x14ac:dyDescent="0.25">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c r="AE139" s="121"/>
      <c r="AF139" s="121"/>
      <c r="AG139" s="121"/>
      <c r="AH139" s="121"/>
      <c r="AI139" s="121"/>
      <c r="AJ139" s="121"/>
      <c r="AK139" s="121"/>
      <c r="AL139" s="121"/>
      <c r="AM139" s="121"/>
      <c r="AN139" s="121"/>
      <c r="AO139" s="121"/>
      <c r="AP139" s="121"/>
      <c r="AQ139" s="121"/>
      <c r="AR139" s="121"/>
      <c r="AS139" s="121"/>
      <c r="AT139" s="121"/>
      <c r="AU139" s="121"/>
      <c r="AV139" s="121"/>
      <c r="AW139" s="121"/>
      <c r="AX139" s="121"/>
      <c r="AY139" s="121"/>
    </row>
    <row r="140" spans="1:51" x14ac:dyDescent="0.25">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c r="AE140" s="121"/>
      <c r="AF140" s="121"/>
      <c r="AG140" s="121"/>
      <c r="AH140" s="121"/>
      <c r="AI140" s="121"/>
      <c r="AJ140" s="121"/>
      <c r="AK140" s="121"/>
      <c r="AL140" s="121"/>
      <c r="AM140" s="121"/>
      <c r="AN140" s="121"/>
      <c r="AO140" s="121"/>
      <c r="AP140" s="121"/>
      <c r="AQ140" s="121"/>
      <c r="AR140" s="121"/>
      <c r="AS140" s="121"/>
      <c r="AT140" s="121"/>
      <c r="AU140" s="121"/>
      <c r="AV140" s="121"/>
      <c r="AW140" s="121"/>
      <c r="AX140" s="121"/>
      <c r="AY140" s="121"/>
    </row>
    <row r="141" spans="1:51" x14ac:dyDescent="0.25">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c r="AE141" s="121"/>
      <c r="AF141" s="121"/>
      <c r="AG141" s="121"/>
      <c r="AH141" s="121"/>
      <c r="AI141" s="121"/>
      <c r="AJ141" s="121"/>
      <c r="AK141" s="121"/>
      <c r="AL141" s="121"/>
      <c r="AM141" s="121"/>
      <c r="AN141" s="121"/>
      <c r="AO141" s="121"/>
      <c r="AP141" s="121"/>
      <c r="AQ141" s="121"/>
      <c r="AR141" s="121"/>
      <c r="AS141" s="121"/>
      <c r="AT141" s="121"/>
      <c r="AU141" s="121"/>
      <c r="AV141" s="121"/>
      <c r="AW141" s="121"/>
      <c r="AX141" s="121"/>
      <c r="AY141" s="121"/>
    </row>
    <row r="142" spans="1:51" x14ac:dyDescent="0.25">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c r="AW142" s="121"/>
      <c r="AX142" s="121"/>
      <c r="AY142" s="121"/>
    </row>
    <row r="143" spans="1:51" x14ac:dyDescent="0.25">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row>
    <row r="144" spans="1:51" x14ac:dyDescent="0.25">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1"/>
      <c r="AJ144" s="121"/>
      <c r="AK144" s="121"/>
      <c r="AL144" s="121"/>
      <c r="AM144" s="121"/>
      <c r="AN144" s="121"/>
      <c r="AO144" s="121"/>
      <c r="AP144" s="121"/>
      <c r="AQ144" s="121"/>
      <c r="AR144" s="121"/>
      <c r="AS144" s="121"/>
      <c r="AT144" s="121"/>
      <c r="AU144" s="121"/>
      <c r="AV144" s="121"/>
      <c r="AW144" s="121"/>
      <c r="AX144" s="121"/>
      <c r="AY144" s="121"/>
    </row>
    <row r="145" spans="1:51" x14ac:dyDescent="0.25">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1"/>
      <c r="AP145" s="121"/>
      <c r="AQ145" s="121"/>
      <c r="AR145" s="121"/>
      <c r="AS145" s="121"/>
      <c r="AT145" s="121"/>
      <c r="AU145" s="121"/>
      <c r="AV145" s="121"/>
      <c r="AW145" s="121"/>
      <c r="AX145" s="121"/>
      <c r="AY145" s="121"/>
    </row>
    <row r="146" spans="1:51" x14ac:dyDescent="0.25">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c r="AE146" s="121"/>
      <c r="AF146" s="121"/>
      <c r="AG146" s="121"/>
      <c r="AH146" s="121"/>
      <c r="AI146" s="121"/>
      <c r="AJ146" s="121"/>
      <c r="AK146" s="121"/>
      <c r="AL146" s="121"/>
      <c r="AM146" s="121"/>
      <c r="AN146" s="121"/>
      <c r="AO146" s="121"/>
      <c r="AP146" s="121"/>
      <c r="AQ146" s="121"/>
      <c r="AR146" s="121"/>
      <c r="AS146" s="121"/>
      <c r="AT146" s="121"/>
      <c r="AU146" s="121"/>
      <c r="AV146" s="121"/>
      <c r="AW146" s="121"/>
      <c r="AX146" s="121"/>
      <c r="AY146" s="121"/>
    </row>
    <row r="147" spans="1:51" x14ac:dyDescent="0.25">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121"/>
      <c r="AT147" s="121"/>
      <c r="AU147" s="121"/>
      <c r="AV147" s="121"/>
      <c r="AW147" s="121"/>
      <c r="AX147" s="121"/>
      <c r="AY147" s="121"/>
    </row>
    <row r="148" spans="1:51" x14ac:dyDescent="0.25">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121"/>
      <c r="AO148" s="121"/>
      <c r="AP148" s="121"/>
      <c r="AQ148" s="121"/>
      <c r="AR148" s="121"/>
      <c r="AS148" s="121"/>
      <c r="AT148" s="121"/>
      <c r="AU148" s="121"/>
      <c r="AV148" s="121"/>
      <c r="AW148" s="121"/>
      <c r="AX148" s="121"/>
      <c r="AY148" s="121"/>
    </row>
    <row r="149" spans="1:51" x14ac:dyDescent="0.25">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c r="AE149" s="121"/>
      <c r="AF149" s="121"/>
      <c r="AG149" s="121"/>
      <c r="AH149" s="121"/>
      <c r="AI149" s="121"/>
      <c r="AJ149" s="121"/>
      <c r="AK149" s="121"/>
      <c r="AL149" s="121"/>
      <c r="AM149" s="121"/>
      <c r="AN149" s="121"/>
      <c r="AO149" s="121"/>
      <c r="AP149" s="121"/>
      <c r="AQ149" s="121"/>
      <c r="AR149" s="121"/>
      <c r="AS149" s="121"/>
      <c r="AT149" s="121"/>
      <c r="AU149" s="121"/>
      <c r="AV149" s="121"/>
      <c r="AW149" s="121"/>
      <c r="AX149" s="121"/>
      <c r="AY149" s="121"/>
    </row>
    <row r="150" spans="1:51" x14ac:dyDescent="0.25">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c r="AE150" s="121"/>
      <c r="AF150" s="121"/>
      <c r="AG150" s="121"/>
      <c r="AH150" s="121"/>
      <c r="AI150" s="121"/>
      <c r="AJ150" s="121"/>
      <c r="AK150" s="121"/>
      <c r="AL150" s="121"/>
      <c r="AM150" s="121"/>
      <c r="AN150" s="121"/>
      <c r="AO150" s="121"/>
      <c r="AP150" s="121"/>
      <c r="AQ150" s="121"/>
      <c r="AR150" s="121"/>
      <c r="AS150" s="121"/>
      <c r="AT150" s="121"/>
      <c r="AU150" s="121"/>
      <c r="AV150" s="121"/>
      <c r="AW150" s="121"/>
      <c r="AX150" s="121"/>
      <c r="AY150" s="121"/>
    </row>
    <row r="151" spans="1:51" x14ac:dyDescent="0.25">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c r="AE151" s="121"/>
      <c r="AF151" s="121"/>
      <c r="AG151" s="121"/>
      <c r="AH151" s="121"/>
      <c r="AI151" s="121"/>
      <c r="AJ151" s="121"/>
      <c r="AK151" s="121"/>
      <c r="AL151" s="121"/>
      <c r="AM151" s="121"/>
      <c r="AN151" s="121"/>
      <c r="AO151" s="121"/>
      <c r="AP151" s="121"/>
      <c r="AQ151" s="121"/>
      <c r="AR151" s="121"/>
      <c r="AS151" s="121"/>
      <c r="AT151" s="121"/>
      <c r="AU151" s="121"/>
      <c r="AV151" s="121"/>
      <c r="AW151" s="121"/>
      <c r="AX151" s="121"/>
      <c r="AY151" s="121"/>
    </row>
    <row r="152" spans="1:51" x14ac:dyDescent="0.25">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c r="AS152" s="121"/>
      <c r="AT152" s="121"/>
      <c r="AU152" s="121"/>
      <c r="AV152" s="121"/>
      <c r="AW152" s="121"/>
      <c r="AX152" s="121"/>
      <c r="AY152" s="121"/>
    </row>
    <row r="153" spans="1:51" x14ac:dyDescent="0.25">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121"/>
      <c r="AR153" s="121"/>
      <c r="AS153" s="121"/>
      <c r="AT153" s="121"/>
      <c r="AU153" s="121"/>
      <c r="AV153" s="121"/>
      <c r="AW153" s="121"/>
      <c r="AX153" s="121"/>
      <c r="AY153" s="121"/>
    </row>
    <row r="154" spans="1:51" x14ac:dyDescent="0.25">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c r="AE154" s="121"/>
      <c r="AF154" s="121"/>
      <c r="AG154" s="121"/>
      <c r="AH154" s="121"/>
      <c r="AI154" s="121"/>
      <c r="AJ154" s="121"/>
      <c r="AK154" s="121"/>
      <c r="AL154" s="121"/>
      <c r="AM154" s="121"/>
      <c r="AN154" s="121"/>
      <c r="AO154" s="121"/>
      <c r="AP154" s="121"/>
      <c r="AQ154" s="121"/>
      <c r="AR154" s="121"/>
      <c r="AS154" s="121"/>
      <c r="AT154" s="121"/>
      <c r="AU154" s="121"/>
      <c r="AV154" s="121"/>
      <c r="AW154" s="121"/>
      <c r="AX154" s="121"/>
      <c r="AY154" s="121"/>
    </row>
    <row r="155" spans="1:51" x14ac:dyDescent="0.25">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1"/>
      <c r="AS155" s="121"/>
      <c r="AT155" s="121"/>
      <c r="AU155" s="121"/>
      <c r="AV155" s="121"/>
      <c r="AW155" s="121"/>
      <c r="AX155" s="121"/>
      <c r="AY155" s="121"/>
    </row>
    <row r="156" spans="1:51" x14ac:dyDescent="0.25">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1"/>
      <c r="AF156" s="121"/>
      <c r="AG156" s="121"/>
      <c r="AH156" s="121"/>
      <c r="AI156" s="121"/>
      <c r="AJ156" s="121"/>
      <c r="AK156" s="121"/>
      <c r="AL156" s="121"/>
      <c r="AM156" s="121"/>
      <c r="AN156" s="121"/>
      <c r="AO156" s="121"/>
      <c r="AP156" s="121"/>
      <c r="AQ156" s="121"/>
      <c r="AR156" s="121"/>
      <c r="AS156" s="121"/>
      <c r="AT156" s="121"/>
      <c r="AU156" s="121"/>
      <c r="AV156" s="121"/>
      <c r="AW156" s="121"/>
      <c r="AX156" s="121"/>
      <c r="AY156" s="121"/>
    </row>
    <row r="157" spans="1:51" x14ac:dyDescent="0.25">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c r="AS157" s="121"/>
      <c r="AT157" s="121"/>
      <c r="AU157" s="121"/>
      <c r="AV157" s="121"/>
      <c r="AW157" s="121"/>
      <c r="AX157" s="121"/>
      <c r="AY157" s="121"/>
    </row>
    <row r="158" spans="1:51" x14ac:dyDescent="0.25">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1"/>
      <c r="AP158" s="121"/>
      <c r="AQ158" s="121"/>
      <c r="AR158" s="121"/>
      <c r="AS158" s="121"/>
      <c r="AT158" s="121"/>
      <c r="AU158" s="121"/>
      <c r="AV158" s="121"/>
      <c r="AW158" s="121"/>
      <c r="AX158" s="121"/>
      <c r="AY158" s="121"/>
    </row>
    <row r="159" spans="1:51" x14ac:dyDescent="0.25">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1"/>
      <c r="AY159" s="121"/>
    </row>
    <row r="160" spans="1:51" x14ac:dyDescent="0.25">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1"/>
      <c r="AJ160" s="121"/>
      <c r="AK160" s="121"/>
      <c r="AL160" s="121"/>
      <c r="AM160" s="121"/>
      <c r="AN160" s="121"/>
      <c r="AO160" s="121"/>
      <c r="AP160" s="121"/>
      <c r="AQ160" s="121"/>
      <c r="AR160" s="121"/>
      <c r="AS160" s="121"/>
      <c r="AT160" s="121"/>
      <c r="AU160" s="121"/>
      <c r="AV160" s="121"/>
      <c r="AW160" s="121"/>
      <c r="AX160" s="121"/>
      <c r="AY160" s="121"/>
    </row>
    <row r="161" spans="1:51" x14ac:dyDescent="0.25">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c r="AE161" s="121"/>
      <c r="AF161" s="121"/>
      <c r="AG161" s="121"/>
      <c r="AH161" s="121"/>
      <c r="AI161" s="121"/>
      <c r="AJ161" s="121"/>
      <c r="AK161" s="121"/>
      <c r="AL161" s="121"/>
      <c r="AM161" s="121"/>
      <c r="AN161" s="121"/>
      <c r="AO161" s="121"/>
      <c r="AP161" s="121"/>
      <c r="AQ161" s="121"/>
      <c r="AR161" s="121"/>
      <c r="AS161" s="121"/>
      <c r="AT161" s="121"/>
      <c r="AU161" s="121"/>
      <c r="AV161" s="121"/>
      <c r="AW161" s="121"/>
      <c r="AX161" s="121"/>
      <c r="AY161" s="121"/>
    </row>
    <row r="162" spans="1:51" x14ac:dyDescent="0.25">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c r="AE162" s="121"/>
      <c r="AF162" s="121"/>
      <c r="AG162" s="121"/>
      <c r="AH162" s="121"/>
      <c r="AI162" s="121"/>
      <c r="AJ162" s="121"/>
      <c r="AK162" s="121"/>
      <c r="AL162" s="121"/>
      <c r="AM162" s="121"/>
      <c r="AN162" s="121"/>
      <c r="AO162" s="121"/>
      <c r="AP162" s="121"/>
      <c r="AQ162" s="121"/>
      <c r="AR162" s="121"/>
      <c r="AS162" s="121"/>
      <c r="AT162" s="121"/>
      <c r="AU162" s="121"/>
      <c r="AV162" s="121"/>
      <c r="AW162" s="121"/>
      <c r="AX162" s="121"/>
      <c r="AY162" s="121"/>
    </row>
    <row r="163" spans="1:51" x14ac:dyDescent="0.25">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c r="AE163" s="121"/>
      <c r="AF163" s="121"/>
      <c r="AG163" s="121"/>
      <c r="AH163" s="121"/>
      <c r="AI163" s="121"/>
      <c r="AJ163" s="121"/>
      <c r="AK163" s="121"/>
      <c r="AL163" s="121"/>
      <c r="AM163" s="121"/>
      <c r="AN163" s="121"/>
      <c r="AO163" s="121"/>
      <c r="AP163" s="121"/>
      <c r="AQ163" s="121"/>
      <c r="AR163" s="121"/>
      <c r="AS163" s="121"/>
      <c r="AT163" s="121"/>
      <c r="AU163" s="121"/>
      <c r="AV163" s="121"/>
      <c r="AW163" s="121"/>
      <c r="AX163" s="121"/>
      <c r="AY163" s="121"/>
    </row>
    <row r="164" spans="1:51" x14ac:dyDescent="0.25">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c r="AE164" s="121"/>
      <c r="AF164" s="121"/>
      <c r="AG164" s="121"/>
      <c r="AH164" s="121"/>
      <c r="AI164" s="121"/>
      <c r="AJ164" s="121"/>
      <c r="AK164" s="121"/>
      <c r="AL164" s="121"/>
      <c r="AM164" s="121"/>
      <c r="AN164" s="121"/>
      <c r="AO164" s="121"/>
      <c r="AP164" s="121"/>
      <c r="AQ164" s="121"/>
      <c r="AR164" s="121"/>
      <c r="AS164" s="121"/>
      <c r="AT164" s="121"/>
      <c r="AU164" s="121"/>
      <c r="AV164" s="121"/>
      <c r="AW164" s="121"/>
      <c r="AX164" s="121"/>
      <c r="AY164" s="121"/>
    </row>
    <row r="165" spans="1:51" x14ac:dyDescent="0.25">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c r="AE165" s="121"/>
      <c r="AF165" s="121"/>
      <c r="AG165" s="121"/>
      <c r="AH165" s="121"/>
      <c r="AI165" s="121"/>
      <c r="AJ165" s="121"/>
      <c r="AK165" s="121"/>
      <c r="AL165" s="121"/>
      <c r="AM165" s="121"/>
      <c r="AN165" s="121"/>
      <c r="AO165" s="121"/>
      <c r="AP165" s="121"/>
      <c r="AQ165" s="121"/>
      <c r="AR165" s="121"/>
      <c r="AS165" s="121"/>
      <c r="AT165" s="121"/>
      <c r="AU165" s="121"/>
      <c r="AV165" s="121"/>
      <c r="AW165" s="121"/>
      <c r="AX165" s="121"/>
      <c r="AY165" s="121"/>
    </row>
    <row r="166" spans="1:51" x14ac:dyDescent="0.25">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c r="AE166" s="121"/>
      <c r="AF166" s="121"/>
      <c r="AG166" s="121"/>
      <c r="AH166" s="121"/>
      <c r="AI166" s="121"/>
      <c r="AJ166" s="121"/>
      <c r="AK166" s="121"/>
      <c r="AL166" s="121"/>
      <c r="AM166" s="121"/>
      <c r="AN166" s="121"/>
      <c r="AO166" s="121"/>
      <c r="AP166" s="121"/>
      <c r="AQ166" s="121"/>
      <c r="AR166" s="121"/>
      <c r="AS166" s="121"/>
      <c r="AT166" s="121"/>
      <c r="AU166" s="121"/>
      <c r="AV166" s="121"/>
      <c r="AW166" s="121"/>
      <c r="AX166" s="121"/>
      <c r="AY166" s="121"/>
    </row>
    <row r="167" spans="1:51" x14ac:dyDescent="0.25">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c r="AE167" s="121"/>
      <c r="AF167" s="121"/>
      <c r="AG167" s="121"/>
      <c r="AH167" s="121"/>
      <c r="AI167" s="121"/>
      <c r="AJ167" s="121"/>
      <c r="AK167" s="121"/>
      <c r="AL167" s="121"/>
      <c r="AM167" s="121"/>
      <c r="AN167" s="121"/>
      <c r="AO167" s="121"/>
      <c r="AP167" s="121"/>
      <c r="AQ167" s="121"/>
      <c r="AR167" s="121"/>
      <c r="AS167" s="121"/>
      <c r="AT167" s="121"/>
      <c r="AU167" s="121"/>
      <c r="AV167" s="121"/>
      <c r="AW167" s="121"/>
      <c r="AX167" s="121"/>
      <c r="AY167" s="121"/>
    </row>
    <row r="168" spans="1:51" x14ac:dyDescent="0.25">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c r="AE168" s="121"/>
      <c r="AF168" s="121"/>
      <c r="AG168" s="121"/>
      <c r="AH168" s="121"/>
      <c r="AI168" s="121"/>
      <c r="AJ168" s="121"/>
      <c r="AK168" s="121"/>
      <c r="AL168" s="121"/>
      <c r="AM168" s="121"/>
      <c r="AN168" s="121"/>
      <c r="AO168" s="121"/>
      <c r="AP168" s="121"/>
      <c r="AQ168" s="121"/>
      <c r="AR168" s="121"/>
      <c r="AS168" s="121"/>
      <c r="AT168" s="121"/>
      <c r="AU168" s="121"/>
      <c r="AV168" s="121"/>
      <c r="AW168" s="121"/>
      <c r="AX168" s="121"/>
      <c r="AY168" s="121"/>
    </row>
    <row r="169" spans="1:51" x14ac:dyDescent="0.25">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c r="AE169" s="121"/>
      <c r="AF169" s="121"/>
      <c r="AG169" s="121"/>
      <c r="AH169" s="121"/>
      <c r="AI169" s="121"/>
      <c r="AJ169" s="121"/>
      <c r="AK169" s="121"/>
      <c r="AL169" s="121"/>
      <c r="AM169" s="121"/>
      <c r="AN169" s="121"/>
      <c r="AO169" s="121"/>
      <c r="AP169" s="121"/>
      <c r="AQ169" s="121"/>
      <c r="AR169" s="121"/>
      <c r="AS169" s="121"/>
      <c r="AT169" s="121"/>
      <c r="AU169" s="121"/>
      <c r="AV169" s="121"/>
      <c r="AW169" s="121"/>
      <c r="AX169" s="121"/>
      <c r="AY169" s="121"/>
    </row>
    <row r="170" spans="1:51" x14ac:dyDescent="0.25">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c r="AE170" s="121"/>
      <c r="AF170" s="121"/>
      <c r="AG170" s="121"/>
      <c r="AH170" s="121"/>
      <c r="AI170" s="121"/>
      <c r="AJ170" s="121"/>
      <c r="AK170" s="121"/>
      <c r="AL170" s="121"/>
      <c r="AM170" s="121"/>
      <c r="AN170" s="121"/>
      <c r="AO170" s="121"/>
      <c r="AP170" s="121"/>
      <c r="AQ170" s="121"/>
      <c r="AR170" s="121"/>
      <c r="AS170" s="121"/>
      <c r="AT170" s="121"/>
      <c r="AU170" s="121"/>
      <c r="AV170" s="121"/>
      <c r="AW170" s="121"/>
      <c r="AX170" s="121"/>
      <c r="AY170" s="121"/>
    </row>
    <row r="171" spans="1:51" x14ac:dyDescent="0.25">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c r="AE171" s="121"/>
      <c r="AF171" s="121"/>
      <c r="AG171" s="121"/>
      <c r="AH171" s="121"/>
      <c r="AI171" s="121"/>
      <c r="AJ171" s="121"/>
      <c r="AK171" s="121"/>
      <c r="AL171" s="121"/>
      <c r="AM171" s="121"/>
      <c r="AN171" s="121"/>
      <c r="AO171" s="121"/>
      <c r="AP171" s="121"/>
      <c r="AQ171" s="121"/>
      <c r="AR171" s="121"/>
      <c r="AS171" s="121"/>
      <c r="AT171" s="121"/>
      <c r="AU171" s="121"/>
      <c r="AV171" s="121"/>
      <c r="AW171" s="121"/>
      <c r="AX171" s="121"/>
      <c r="AY171" s="121"/>
    </row>
    <row r="172" spans="1:51" x14ac:dyDescent="0.25">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c r="AE172" s="121"/>
      <c r="AF172" s="121"/>
      <c r="AG172" s="121"/>
      <c r="AH172" s="121"/>
      <c r="AI172" s="121"/>
      <c r="AJ172" s="121"/>
      <c r="AK172" s="121"/>
      <c r="AL172" s="121"/>
      <c r="AM172" s="121"/>
      <c r="AN172" s="121"/>
      <c r="AO172" s="121"/>
      <c r="AP172" s="121"/>
      <c r="AQ172" s="121"/>
      <c r="AR172" s="121"/>
      <c r="AS172" s="121"/>
      <c r="AT172" s="121"/>
      <c r="AU172" s="121"/>
      <c r="AV172" s="121"/>
      <c r="AW172" s="121"/>
      <c r="AX172" s="121"/>
      <c r="AY172" s="121"/>
    </row>
    <row r="173" spans="1:51" x14ac:dyDescent="0.25">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c r="AE173" s="121"/>
      <c r="AF173" s="121"/>
      <c r="AG173" s="121"/>
      <c r="AH173" s="121"/>
      <c r="AI173" s="121"/>
      <c r="AJ173" s="121"/>
      <c r="AK173" s="121"/>
      <c r="AL173" s="121"/>
      <c r="AM173" s="121"/>
      <c r="AN173" s="121"/>
      <c r="AO173" s="121"/>
      <c r="AP173" s="121"/>
      <c r="AQ173" s="121"/>
      <c r="AR173" s="121"/>
      <c r="AS173" s="121"/>
      <c r="AT173" s="121"/>
      <c r="AU173" s="121"/>
      <c r="AV173" s="121"/>
      <c r="AW173" s="121"/>
      <c r="AX173" s="121"/>
      <c r="AY173" s="121"/>
    </row>
    <row r="174" spans="1:51" x14ac:dyDescent="0.25">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c r="AE174" s="121"/>
      <c r="AF174" s="121"/>
      <c r="AG174" s="121"/>
      <c r="AH174" s="121"/>
      <c r="AI174" s="121"/>
      <c r="AJ174" s="121"/>
      <c r="AK174" s="121"/>
      <c r="AL174" s="121"/>
      <c r="AM174" s="121"/>
      <c r="AN174" s="121"/>
      <c r="AO174" s="121"/>
      <c r="AP174" s="121"/>
      <c r="AQ174" s="121"/>
      <c r="AR174" s="121"/>
      <c r="AS174" s="121"/>
      <c r="AT174" s="121"/>
      <c r="AU174" s="121"/>
      <c r="AV174" s="121"/>
      <c r="AW174" s="121"/>
      <c r="AX174" s="121"/>
      <c r="AY174" s="121"/>
    </row>
    <row r="175" spans="1:51" x14ac:dyDescent="0.25">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c r="AD175" s="121"/>
      <c r="AE175" s="121"/>
      <c r="AF175" s="121"/>
      <c r="AG175" s="121"/>
      <c r="AH175" s="121"/>
      <c r="AI175" s="121"/>
      <c r="AJ175" s="121"/>
      <c r="AK175" s="121"/>
      <c r="AL175" s="121"/>
      <c r="AM175" s="121"/>
      <c r="AN175" s="121"/>
      <c r="AO175" s="121"/>
      <c r="AP175" s="121"/>
      <c r="AQ175" s="121"/>
      <c r="AR175" s="121"/>
      <c r="AS175" s="121"/>
      <c r="AT175" s="121"/>
      <c r="AU175" s="121"/>
      <c r="AV175" s="121"/>
      <c r="AW175" s="121"/>
      <c r="AX175" s="121"/>
      <c r="AY175" s="121"/>
    </row>
    <row r="176" spans="1:51" x14ac:dyDescent="0.25">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c r="AE176" s="121"/>
      <c r="AF176" s="121"/>
      <c r="AG176" s="121"/>
      <c r="AH176" s="121"/>
      <c r="AI176" s="121"/>
      <c r="AJ176" s="121"/>
      <c r="AK176" s="121"/>
      <c r="AL176" s="121"/>
      <c r="AM176" s="121"/>
      <c r="AN176" s="121"/>
      <c r="AO176" s="121"/>
      <c r="AP176" s="121"/>
      <c r="AQ176" s="121"/>
      <c r="AR176" s="121"/>
      <c r="AS176" s="121"/>
      <c r="AT176" s="121"/>
      <c r="AU176" s="121"/>
      <c r="AV176" s="121"/>
      <c r="AW176" s="121"/>
      <c r="AX176" s="121"/>
      <c r="AY176" s="121"/>
    </row>
    <row r="177" spans="1:51" x14ac:dyDescent="0.25">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c r="AD177" s="121"/>
      <c r="AE177" s="121"/>
      <c r="AF177" s="121"/>
      <c r="AG177" s="121"/>
      <c r="AH177" s="121"/>
      <c r="AI177" s="121"/>
      <c r="AJ177" s="121"/>
      <c r="AK177" s="121"/>
      <c r="AL177" s="121"/>
      <c r="AM177" s="121"/>
      <c r="AN177" s="121"/>
      <c r="AO177" s="121"/>
      <c r="AP177" s="121"/>
      <c r="AQ177" s="121"/>
      <c r="AR177" s="121"/>
      <c r="AS177" s="121"/>
      <c r="AT177" s="121"/>
      <c r="AU177" s="121"/>
      <c r="AV177" s="121"/>
      <c r="AW177" s="121"/>
      <c r="AX177" s="121"/>
      <c r="AY177" s="121"/>
    </row>
    <row r="178" spans="1:51" x14ac:dyDescent="0.25">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c r="AE178" s="121"/>
      <c r="AF178" s="121"/>
      <c r="AG178" s="121"/>
      <c r="AH178" s="121"/>
      <c r="AI178" s="121"/>
      <c r="AJ178" s="121"/>
      <c r="AK178" s="121"/>
      <c r="AL178" s="121"/>
      <c r="AM178" s="121"/>
      <c r="AN178" s="121"/>
      <c r="AO178" s="121"/>
      <c r="AP178" s="121"/>
      <c r="AQ178" s="121"/>
      <c r="AR178" s="121"/>
      <c r="AS178" s="121"/>
      <c r="AT178" s="121"/>
      <c r="AU178" s="121"/>
      <c r="AV178" s="121"/>
      <c r="AW178" s="121"/>
      <c r="AX178" s="121"/>
      <c r="AY178" s="121"/>
    </row>
    <row r="179" spans="1:51" x14ac:dyDescent="0.25">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c r="AE179" s="121"/>
      <c r="AF179" s="121"/>
      <c r="AG179" s="121"/>
      <c r="AH179" s="121"/>
      <c r="AI179" s="121"/>
      <c r="AJ179" s="121"/>
      <c r="AK179" s="121"/>
      <c r="AL179" s="121"/>
      <c r="AM179" s="121"/>
      <c r="AN179" s="121"/>
      <c r="AO179" s="121"/>
      <c r="AP179" s="121"/>
      <c r="AQ179" s="121"/>
      <c r="AR179" s="121"/>
      <c r="AS179" s="121"/>
      <c r="AT179" s="121"/>
      <c r="AU179" s="121"/>
      <c r="AV179" s="121"/>
      <c r="AW179" s="121"/>
      <c r="AX179" s="121"/>
      <c r="AY179" s="121"/>
    </row>
    <row r="180" spans="1:51" x14ac:dyDescent="0.25">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c r="AE180" s="121"/>
      <c r="AF180" s="121"/>
      <c r="AG180" s="121"/>
      <c r="AH180" s="121"/>
      <c r="AI180" s="121"/>
      <c r="AJ180" s="121"/>
      <c r="AK180" s="121"/>
      <c r="AL180" s="121"/>
      <c r="AM180" s="121"/>
      <c r="AN180" s="121"/>
      <c r="AO180" s="121"/>
      <c r="AP180" s="121"/>
      <c r="AQ180" s="121"/>
      <c r="AR180" s="121"/>
      <c r="AS180" s="121"/>
      <c r="AT180" s="121"/>
      <c r="AU180" s="121"/>
      <c r="AV180" s="121"/>
      <c r="AW180" s="121"/>
      <c r="AX180" s="121"/>
      <c r="AY180" s="121"/>
    </row>
    <row r="181" spans="1:51" x14ac:dyDescent="0.25">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c r="AE181" s="121"/>
      <c r="AF181" s="121"/>
      <c r="AG181" s="121"/>
      <c r="AH181" s="121"/>
      <c r="AI181" s="121"/>
      <c r="AJ181" s="121"/>
      <c r="AK181" s="121"/>
      <c r="AL181" s="121"/>
      <c r="AM181" s="121"/>
      <c r="AN181" s="121"/>
      <c r="AO181" s="121"/>
      <c r="AP181" s="121"/>
      <c r="AQ181" s="121"/>
      <c r="AR181" s="121"/>
      <c r="AS181" s="121"/>
      <c r="AT181" s="121"/>
      <c r="AU181" s="121"/>
      <c r="AV181" s="121"/>
      <c r="AW181" s="121"/>
      <c r="AX181" s="121"/>
      <c r="AY181" s="121"/>
    </row>
    <row r="182" spans="1:51" x14ac:dyDescent="0.25">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c r="AE182" s="121"/>
      <c r="AF182" s="121"/>
      <c r="AG182" s="121"/>
      <c r="AH182" s="121"/>
      <c r="AI182" s="121"/>
      <c r="AJ182" s="121"/>
      <c r="AK182" s="121"/>
      <c r="AL182" s="121"/>
      <c r="AM182" s="121"/>
      <c r="AN182" s="121"/>
      <c r="AO182" s="121"/>
      <c r="AP182" s="121"/>
      <c r="AQ182" s="121"/>
      <c r="AR182" s="121"/>
      <c r="AS182" s="121"/>
      <c r="AT182" s="121"/>
      <c r="AU182" s="121"/>
      <c r="AV182" s="121"/>
      <c r="AW182" s="121"/>
      <c r="AX182" s="121"/>
      <c r="AY182" s="121"/>
    </row>
    <row r="183" spans="1:51" x14ac:dyDescent="0.25">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1"/>
      <c r="AK183" s="121"/>
      <c r="AL183" s="121"/>
      <c r="AM183" s="121"/>
      <c r="AN183" s="121"/>
      <c r="AO183" s="121"/>
      <c r="AP183" s="121"/>
      <c r="AQ183" s="121"/>
      <c r="AR183" s="121"/>
      <c r="AS183" s="121"/>
      <c r="AT183" s="121"/>
      <c r="AU183" s="121"/>
      <c r="AV183" s="121"/>
      <c r="AW183" s="121"/>
      <c r="AX183" s="121"/>
      <c r="AY183" s="121"/>
    </row>
    <row r="184" spans="1:51" x14ac:dyDescent="0.25">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c r="AE184" s="121"/>
      <c r="AF184" s="121"/>
      <c r="AG184" s="121"/>
      <c r="AH184" s="121"/>
      <c r="AI184" s="121"/>
      <c r="AJ184" s="121"/>
      <c r="AK184" s="121"/>
      <c r="AL184" s="121"/>
      <c r="AM184" s="121"/>
      <c r="AN184" s="121"/>
      <c r="AO184" s="121"/>
      <c r="AP184" s="121"/>
      <c r="AQ184" s="121"/>
      <c r="AR184" s="121"/>
      <c r="AS184" s="121"/>
      <c r="AT184" s="121"/>
      <c r="AU184" s="121"/>
      <c r="AV184" s="121"/>
      <c r="AW184" s="121"/>
      <c r="AX184" s="121"/>
      <c r="AY184" s="121"/>
    </row>
    <row r="185" spans="1:51" x14ac:dyDescent="0.25">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c r="AE185" s="121"/>
      <c r="AF185" s="121"/>
      <c r="AG185" s="121"/>
      <c r="AH185" s="121"/>
      <c r="AI185" s="121"/>
      <c r="AJ185" s="121"/>
      <c r="AK185" s="121"/>
      <c r="AL185" s="121"/>
      <c r="AM185" s="121"/>
      <c r="AN185" s="121"/>
      <c r="AO185" s="121"/>
      <c r="AP185" s="121"/>
      <c r="AQ185" s="121"/>
      <c r="AR185" s="121"/>
      <c r="AS185" s="121"/>
      <c r="AT185" s="121"/>
      <c r="AU185" s="121"/>
      <c r="AV185" s="121"/>
      <c r="AW185" s="121"/>
      <c r="AX185" s="121"/>
      <c r="AY185" s="121"/>
    </row>
    <row r="186" spans="1:51" x14ac:dyDescent="0.25">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c r="AE186" s="121"/>
      <c r="AF186" s="121"/>
      <c r="AG186" s="121"/>
      <c r="AH186" s="121"/>
      <c r="AI186" s="121"/>
      <c r="AJ186" s="121"/>
      <c r="AK186" s="121"/>
      <c r="AL186" s="121"/>
      <c r="AM186" s="121"/>
      <c r="AN186" s="121"/>
      <c r="AO186" s="121"/>
      <c r="AP186" s="121"/>
      <c r="AQ186" s="121"/>
      <c r="AR186" s="121"/>
      <c r="AS186" s="121"/>
      <c r="AT186" s="121"/>
      <c r="AU186" s="121"/>
      <c r="AV186" s="121"/>
      <c r="AW186" s="121"/>
      <c r="AX186" s="121"/>
      <c r="AY186" s="121"/>
    </row>
    <row r="187" spans="1:51" x14ac:dyDescent="0.25">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c r="AE187" s="121"/>
      <c r="AF187" s="121"/>
      <c r="AG187" s="121"/>
      <c r="AH187" s="121"/>
      <c r="AI187" s="121"/>
      <c r="AJ187" s="121"/>
      <c r="AK187" s="121"/>
      <c r="AL187" s="121"/>
      <c r="AM187" s="121"/>
      <c r="AN187" s="121"/>
      <c r="AO187" s="121"/>
      <c r="AP187" s="121"/>
      <c r="AQ187" s="121"/>
      <c r="AR187" s="121"/>
      <c r="AS187" s="121"/>
      <c r="AT187" s="121"/>
      <c r="AU187" s="121"/>
      <c r="AV187" s="121"/>
      <c r="AW187" s="121"/>
      <c r="AX187" s="121"/>
      <c r="AY187" s="121"/>
    </row>
    <row r="188" spans="1:51" x14ac:dyDescent="0.25">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c r="AE188" s="121"/>
      <c r="AF188" s="121"/>
      <c r="AG188" s="121"/>
      <c r="AH188" s="121"/>
      <c r="AI188" s="121"/>
      <c r="AJ188" s="121"/>
      <c r="AK188" s="121"/>
      <c r="AL188" s="121"/>
      <c r="AM188" s="121"/>
      <c r="AN188" s="121"/>
      <c r="AO188" s="121"/>
      <c r="AP188" s="121"/>
      <c r="AQ188" s="121"/>
      <c r="AR188" s="121"/>
      <c r="AS188" s="121"/>
      <c r="AT188" s="121"/>
      <c r="AU188" s="121"/>
      <c r="AV188" s="121"/>
      <c r="AW188" s="121"/>
      <c r="AX188" s="121"/>
      <c r="AY188" s="121"/>
    </row>
    <row r="189" spans="1:51" x14ac:dyDescent="0.25">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c r="AE189" s="121"/>
      <c r="AF189" s="121"/>
      <c r="AG189" s="121"/>
      <c r="AH189" s="121"/>
      <c r="AI189" s="121"/>
      <c r="AJ189" s="121"/>
      <c r="AK189" s="121"/>
      <c r="AL189" s="121"/>
      <c r="AM189" s="121"/>
      <c r="AN189" s="121"/>
      <c r="AO189" s="121"/>
      <c r="AP189" s="121"/>
      <c r="AQ189" s="121"/>
      <c r="AR189" s="121"/>
      <c r="AS189" s="121"/>
      <c r="AT189" s="121"/>
      <c r="AU189" s="121"/>
      <c r="AV189" s="121"/>
      <c r="AW189" s="121"/>
      <c r="AX189" s="121"/>
      <c r="AY189" s="121"/>
    </row>
    <row r="190" spans="1:51" x14ac:dyDescent="0.25">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c r="AE190" s="121"/>
      <c r="AF190" s="121"/>
      <c r="AG190" s="121"/>
      <c r="AH190" s="121"/>
      <c r="AI190" s="121"/>
      <c r="AJ190" s="121"/>
      <c r="AK190" s="121"/>
      <c r="AL190" s="121"/>
      <c r="AM190" s="121"/>
      <c r="AN190" s="121"/>
      <c r="AO190" s="121"/>
      <c r="AP190" s="121"/>
      <c r="AQ190" s="121"/>
      <c r="AR190" s="121"/>
      <c r="AS190" s="121"/>
      <c r="AT190" s="121"/>
      <c r="AU190" s="121"/>
      <c r="AV190" s="121"/>
      <c r="AW190" s="121"/>
      <c r="AX190" s="121"/>
      <c r="AY190" s="121"/>
    </row>
    <row r="191" spans="1:51" x14ac:dyDescent="0.25">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c r="AE191" s="121"/>
      <c r="AF191" s="121"/>
      <c r="AG191" s="121"/>
      <c r="AH191" s="121"/>
      <c r="AI191" s="121"/>
      <c r="AJ191" s="121"/>
      <c r="AK191" s="121"/>
      <c r="AL191" s="121"/>
      <c r="AM191" s="121"/>
      <c r="AN191" s="121"/>
      <c r="AO191" s="121"/>
      <c r="AP191" s="121"/>
      <c r="AQ191" s="121"/>
      <c r="AR191" s="121"/>
      <c r="AS191" s="121"/>
      <c r="AT191" s="121"/>
      <c r="AU191" s="121"/>
      <c r="AV191" s="121"/>
      <c r="AW191" s="121"/>
      <c r="AX191" s="121"/>
      <c r="AY191" s="121"/>
    </row>
    <row r="192" spans="1:51" x14ac:dyDescent="0.25">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c r="AE192" s="121"/>
      <c r="AF192" s="121"/>
      <c r="AG192" s="121"/>
      <c r="AH192" s="121"/>
      <c r="AI192" s="121"/>
      <c r="AJ192" s="121"/>
      <c r="AK192" s="121"/>
      <c r="AL192" s="121"/>
      <c r="AM192" s="121"/>
      <c r="AN192" s="121"/>
      <c r="AO192" s="121"/>
      <c r="AP192" s="121"/>
      <c r="AQ192" s="121"/>
      <c r="AR192" s="121"/>
      <c r="AS192" s="121"/>
      <c r="AT192" s="121"/>
      <c r="AU192" s="121"/>
      <c r="AV192" s="121"/>
      <c r="AW192" s="121"/>
      <c r="AX192" s="121"/>
      <c r="AY192" s="121"/>
    </row>
    <row r="193" spans="1:51" x14ac:dyDescent="0.25">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c r="AE193" s="121"/>
      <c r="AF193" s="121"/>
      <c r="AG193" s="121"/>
      <c r="AH193" s="121"/>
      <c r="AI193" s="121"/>
      <c r="AJ193" s="121"/>
      <c r="AK193" s="121"/>
      <c r="AL193" s="121"/>
      <c r="AM193" s="121"/>
      <c r="AN193" s="121"/>
      <c r="AO193" s="121"/>
      <c r="AP193" s="121"/>
      <c r="AQ193" s="121"/>
      <c r="AR193" s="121"/>
      <c r="AS193" s="121"/>
      <c r="AT193" s="121"/>
      <c r="AU193" s="121"/>
      <c r="AV193" s="121"/>
      <c r="AW193" s="121"/>
      <c r="AX193" s="121"/>
      <c r="AY193" s="121"/>
    </row>
    <row r="194" spans="1:51" x14ac:dyDescent="0.25">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c r="AD194" s="121"/>
      <c r="AE194" s="121"/>
      <c r="AF194" s="121"/>
      <c r="AG194" s="121"/>
      <c r="AH194" s="121"/>
      <c r="AI194" s="121"/>
      <c r="AJ194" s="121"/>
      <c r="AK194" s="121"/>
      <c r="AL194" s="121"/>
      <c r="AM194" s="121"/>
      <c r="AN194" s="121"/>
      <c r="AO194" s="121"/>
      <c r="AP194" s="121"/>
      <c r="AQ194" s="121"/>
      <c r="AR194" s="121"/>
      <c r="AS194" s="121"/>
      <c r="AT194" s="121"/>
      <c r="AU194" s="121"/>
      <c r="AV194" s="121"/>
      <c r="AW194" s="121"/>
      <c r="AX194" s="121"/>
      <c r="AY194" s="121"/>
    </row>
    <row r="195" spans="1:51" x14ac:dyDescent="0.25">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c r="AE195" s="121"/>
      <c r="AF195" s="121"/>
      <c r="AG195" s="121"/>
      <c r="AH195" s="121"/>
      <c r="AI195" s="121"/>
      <c r="AJ195" s="121"/>
      <c r="AK195" s="121"/>
      <c r="AL195" s="121"/>
      <c r="AM195" s="121"/>
      <c r="AN195" s="121"/>
      <c r="AO195" s="121"/>
      <c r="AP195" s="121"/>
      <c r="AQ195" s="121"/>
      <c r="AR195" s="121"/>
      <c r="AS195" s="121"/>
      <c r="AT195" s="121"/>
      <c r="AU195" s="121"/>
      <c r="AV195" s="121"/>
      <c r="AW195" s="121"/>
      <c r="AX195" s="121"/>
      <c r="AY195" s="121"/>
    </row>
    <row r="196" spans="1:51" x14ac:dyDescent="0.25">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c r="AE196" s="121"/>
      <c r="AF196" s="121"/>
      <c r="AG196" s="121"/>
      <c r="AH196" s="121"/>
      <c r="AI196" s="121"/>
      <c r="AJ196" s="121"/>
      <c r="AK196" s="121"/>
      <c r="AL196" s="121"/>
      <c r="AM196" s="121"/>
      <c r="AN196" s="121"/>
      <c r="AO196" s="121"/>
      <c r="AP196" s="121"/>
      <c r="AQ196" s="121"/>
      <c r="AR196" s="121"/>
      <c r="AS196" s="121"/>
      <c r="AT196" s="121"/>
      <c r="AU196" s="121"/>
      <c r="AV196" s="121"/>
      <c r="AW196" s="121"/>
      <c r="AX196" s="121"/>
      <c r="AY196" s="121"/>
    </row>
    <row r="197" spans="1:51" x14ac:dyDescent="0.25">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c r="AE197" s="121"/>
      <c r="AF197" s="121"/>
      <c r="AG197" s="121"/>
      <c r="AH197" s="121"/>
      <c r="AI197" s="121"/>
      <c r="AJ197" s="121"/>
      <c r="AK197" s="121"/>
      <c r="AL197" s="121"/>
      <c r="AM197" s="121"/>
      <c r="AN197" s="121"/>
      <c r="AO197" s="121"/>
      <c r="AP197" s="121"/>
      <c r="AQ197" s="121"/>
      <c r="AR197" s="121"/>
      <c r="AS197" s="121"/>
      <c r="AT197" s="121"/>
      <c r="AU197" s="121"/>
      <c r="AV197" s="121"/>
      <c r="AW197" s="121"/>
      <c r="AX197" s="121"/>
      <c r="AY197" s="121"/>
    </row>
    <row r="198" spans="1:51" x14ac:dyDescent="0.25">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c r="AD198" s="121"/>
      <c r="AE198" s="121"/>
      <c r="AF198" s="121"/>
      <c r="AG198" s="121"/>
      <c r="AH198" s="121"/>
      <c r="AI198" s="121"/>
      <c r="AJ198" s="121"/>
      <c r="AK198" s="121"/>
      <c r="AL198" s="121"/>
      <c r="AM198" s="121"/>
      <c r="AN198" s="121"/>
      <c r="AO198" s="121"/>
      <c r="AP198" s="121"/>
      <c r="AQ198" s="121"/>
      <c r="AR198" s="121"/>
      <c r="AS198" s="121"/>
      <c r="AT198" s="121"/>
      <c r="AU198" s="121"/>
      <c r="AV198" s="121"/>
      <c r="AW198" s="121"/>
      <c r="AX198" s="121"/>
      <c r="AY198" s="121"/>
    </row>
    <row r="199" spans="1:51" x14ac:dyDescent="0.25">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c r="AD199" s="121"/>
      <c r="AE199" s="121"/>
      <c r="AF199" s="121"/>
      <c r="AG199" s="121"/>
      <c r="AH199" s="121"/>
      <c r="AI199" s="121"/>
      <c r="AJ199" s="121"/>
      <c r="AK199" s="121"/>
      <c r="AL199" s="121"/>
      <c r="AM199" s="121"/>
      <c r="AN199" s="121"/>
      <c r="AO199" s="121"/>
      <c r="AP199" s="121"/>
      <c r="AQ199" s="121"/>
      <c r="AR199" s="121"/>
      <c r="AS199" s="121"/>
      <c r="AT199" s="121"/>
      <c r="AU199" s="121"/>
      <c r="AV199" s="121"/>
      <c r="AW199" s="121"/>
      <c r="AX199" s="121"/>
      <c r="AY199" s="121"/>
    </row>
    <row r="200" spans="1:51" x14ac:dyDescent="0.25">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c r="AD200" s="121"/>
      <c r="AE200" s="121"/>
      <c r="AF200" s="121"/>
      <c r="AG200" s="121"/>
      <c r="AH200" s="121"/>
      <c r="AI200" s="121"/>
      <c r="AJ200" s="121"/>
      <c r="AK200" s="121"/>
      <c r="AL200" s="121"/>
      <c r="AM200" s="121"/>
      <c r="AN200" s="121"/>
      <c r="AO200" s="121"/>
      <c r="AP200" s="121"/>
      <c r="AQ200" s="121"/>
      <c r="AR200" s="121"/>
      <c r="AS200" s="121"/>
      <c r="AT200" s="121"/>
      <c r="AU200" s="121"/>
      <c r="AV200" s="121"/>
      <c r="AW200" s="121"/>
      <c r="AX200" s="121"/>
      <c r="AY200" s="121"/>
    </row>
    <row r="201" spans="1:51" x14ac:dyDescent="0.25">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c r="AE201" s="121"/>
      <c r="AF201" s="121"/>
      <c r="AG201" s="121"/>
      <c r="AH201" s="121"/>
      <c r="AI201" s="121"/>
      <c r="AJ201" s="121"/>
      <c r="AK201" s="121"/>
      <c r="AL201" s="121"/>
      <c r="AM201" s="121"/>
      <c r="AN201" s="121"/>
      <c r="AO201" s="121"/>
      <c r="AP201" s="121"/>
      <c r="AQ201" s="121"/>
      <c r="AR201" s="121"/>
      <c r="AS201" s="121"/>
      <c r="AT201" s="121"/>
      <c r="AU201" s="121"/>
      <c r="AV201" s="121"/>
      <c r="AW201" s="121"/>
      <c r="AX201" s="121"/>
      <c r="AY201" s="121"/>
    </row>
    <row r="202" spans="1:51" x14ac:dyDescent="0.25">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c r="AD202" s="121"/>
      <c r="AE202" s="121"/>
      <c r="AF202" s="121"/>
      <c r="AG202" s="121"/>
      <c r="AH202" s="121"/>
      <c r="AI202" s="121"/>
      <c r="AJ202" s="121"/>
      <c r="AK202" s="121"/>
      <c r="AL202" s="121"/>
      <c r="AM202" s="121"/>
      <c r="AN202" s="121"/>
      <c r="AO202" s="121"/>
      <c r="AP202" s="121"/>
      <c r="AQ202" s="121"/>
      <c r="AR202" s="121"/>
      <c r="AS202" s="121"/>
      <c r="AT202" s="121"/>
      <c r="AU202" s="121"/>
      <c r="AV202" s="121"/>
      <c r="AW202" s="121"/>
      <c r="AX202" s="121"/>
      <c r="AY202" s="121"/>
    </row>
    <row r="203" spans="1:51" x14ac:dyDescent="0.25">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c r="AE203" s="121"/>
      <c r="AF203" s="121"/>
      <c r="AG203" s="121"/>
      <c r="AH203" s="121"/>
      <c r="AI203" s="121"/>
      <c r="AJ203" s="121"/>
      <c r="AK203" s="121"/>
      <c r="AL203" s="121"/>
      <c r="AM203" s="121"/>
      <c r="AN203" s="121"/>
      <c r="AO203" s="121"/>
      <c r="AP203" s="121"/>
      <c r="AQ203" s="121"/>
      <c r="AR203" s="121"/>
      <c r="AS203" s="121"/>
      <c r="AT203" s="121"/>
      <c r="AU203" s="121"/>
      <c r="AV203" s="121"/>
      <c r="AW203" s="121"/>
      <c r="AX203" s="121"/>
      <c r="AY203" s="121"/>
    </row>
    <row r="204" spans="1:51" x14ac:dyDescent="0.25">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121"/>
      <c r="AE204" s="121"/>
      <c r="AF204" s="121"/>
      <c r="AG204" s="121"/>
      <c r="AH204" s="121"/>
      <c r="AI204" s="121"/>
      <c r="AJ204" s="121"/>
      <c r="AK204" s="121"/>
      <c r="AL204" s="121"/>
      <c r="AM204" s="121"/>
      <c r="AN204" s="121"/>
      <c r="AO204" s="121"/>
      <c r="AP204" s="121"/>
      <c r="AQ204" s="121"/>
      <c r="AR204" s="121"/>
      <c r="AS204" s="121"/>
      <c r="AT204" s="121"/>
      <c r="AU204" s="121"/>
      <c r="AV204" s="121"/>
      <c r="AW204" s="121"/>
      <c r="AX204" s="121"/>
      <c r="AY204" s="121"/>
    </row>
    <row r="205" spans="1:51" x14ac:dyDescent="0.25">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c r="AD205" s="121"/>
      <c r="AE205" s="121"/>
      <c r="AF205" s="121"/>
      <c r="AG205" s="121"/>
      <c r="AH205" s="121"/>
      <c r="AI205" s="121"/>
      <c r="AJ205" s="121"/>
      <c r="AK205" s="121"/>
      <c r="AL205" s="121"/>
      <c r="AM205" s="121"/>
      <c r="AN205" s="121"/>
      <c r="AO205" s="121"/>
      <c r="AP205" s="121"/>
      <c r="AQ205" s="121"/>
      <c r="AR205" s="121"/>
      <c r="AS205" s="121"/>
      <c r="AT205" s="121"/>
      <c r="AU205" s="121"/>
      <c r="AV205" s="121"/>
      <c r="AW205" s="121"/>
      <c r="AX205" s="121"/>
      <c r="AY205" s="121"/>
    </row>
    <row r="206" spans="1:51" x14ac:dyDescent="0.25">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c r="AD206" s="121"/>
      <c r="AE206" s="121"/>
      <c r="AF206" s="121"/>
      <c r="AG206" s="121"/>
      <c r="AH206" s="121"/>
      <c r="AI206" s="121"/>
      <c r="AJ206" s="121"/>
      <c r="AK206" s="121"/>
      <c r="AL206" s="121"/>
      <c r="AM206" s="121"/>
      <c r="AN206" s="121"/>
      <c r="AO206" s="121"/>
      <c r="AP206" s="121"/>
      <c r="AQ206" s="121"/>
      <c r="AR206" s="121"/>
      <c r="AS206" s="121"/>
      <c r="AT206" s="121"/>
      <c r="AU206" s="121"/>
      <c r="AV206" s="121"/>
      <c r="AW206" s="121"/>
      <c r="AX206" s="121"/>
      <c r="AY206" s="121"/>
    </row>
    <row r="207" spans="1:51" x14ac:dyDescent="0.25">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c r="AD207" s="121"/>
      <c r="AE207" s="121"/>
      <c r="AF207" s="121"/>
      <c r="AG207" s="121"/>
      <c r="AH207" s="121"/>
      <c r="AI207" s="121"/>
      <c r="AJ207" s="121"/>
      <c r="AK207" s="121"/>
      <c r="AL207" s="121"/>
      <c r="AM207" s="121"/>
      <c r="AN207" s="121"/>
      <c r="AO207" s="121"/>
      <c r="AP207" s="121"/>
      <c r="AQ207" s="121"/>
      <c r="AR207" s="121"/>
      <c r="AS207" s="121"/>
      <c r="AT207" s="121"/>
      <c r="AU207" s="121"/>
      <c r="AV207" s="121"/>
      <c r="AW207" s="121"/>
      <c r="AX207" s="121"/>
      <c r="AY207" s="121"/>
    </row>
    <row r="208" spans="1:51" x14ac:dyDescent="0.25">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c r="AE208" s="121"/>
      <c r="AF208" s="121"/>
      <c r="AG208" s="121"/>
      <c r="AH208" s="121"/>
      <c r="AI208" s="121"/>
      <c r="AJ208" s="121"/>
      <c r="AK208" s="121"/>
      <c r="AL208" s="121"/>
      <c r="AM208" s="121"/>
      <c r="AN208" s="121"/>
      <c r="AO208" s="121"/>
      <c r="AP208" s="121"/>
      <c r="AQ208" s="121"/>
      <c r="AR208" s="121"/>
      <c r="AS208" s="121"/>
      <c r="AT208" s="121"/>
      <c r="AU208" s="121"/>
      <c r="AV208" s="121"/>
      <c r="AW208" s="121"/>
      <c r="AX208" s="121"/>
      <c r="AY208" s="121"/>
    </row>
    <row r="209" spans="1:51" x14ac:dyDescent="0.25">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1"/>
      <c r="AY209" s="121"/>
    </row>
    <row r="210" spans="1:51" x14ac:dyDescent="0.25">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121"/>
      <c r="AJ210" s="121"/>
      <c r="AK210" s="121"/>
      <c r="AL210" s="121"/>
      <c r="AM210" s="121"/>
      <c r="AN210" s="121"/>
      <c r="AO210" s="121"/>
      <c r="AP210" s="121"/>
      <c r="AQ210" s="121"/>
      <c r="AR210" s="121"/>
      <c r="AS210" s="121"/>
      <c r="AT210" s="121"/>
      <c r="AU210" s="121"/>
      <c r="AV210" s="121"/>
      <c r="AW210" s="121"/>
      <c r="AX210" s="121"/>
      <c r="AY210" s="121"/>
    </row>
    <row r="211" spans="1:51" x14ac:dyDescent="0.25">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c r="AD211" s="121"/>
      <c r="AE211" s="121"/>
      <c r="AF211" s="121"/>
      <c r="AG211" s="121"/>
      <c r="AH211" s="121"/>
      <c r="AI211" s="121"/>
      <c r="AJ211" s="121"/>
      <c r="AK211" s="121"/>
      <c r="AL211" s="121"/>
      <c r="AM211" s="121"/>
      <c r="AN211" s="121"/>
      <c r="AO211" s="121"/>
      <c r="AP211" s="121"/>
      <c r="AQ211" s="121"/>
      <c r="AR211" s="121"/>
      <c r="AS211" s="121"/>
      <c r="AT211" s="121"/>
      <c r="AU211" s="121"/>
      <c r="AV211" s="121"/>
      <c r="AW211" s="121"/>
      <c r="AX211" s="121"/>
      <c r="AY211" s="121"/>
    </row>
    <row r="212" spans="1:51" x14ac:dyDescent="0.25">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c r="AE212" s="121"/>
      <c r="AF212" s="121"/>
      <c r="AG212" s="121"/>
      <c r="AH212" s="121"/>
      <c r="AI212" s="121"/>
      <c r="AJ212" s="121"/>
      <c r="AK212" s="121"/>
      <c r="AL212" s="121"/>
      <c r="AM212" s="121"/>
      <c r="AN212" s="121"/>
      <c r="AO212" s="121"/>
      <c r="AP212" s="121"/>
      <c r="AQ212" s="121"/>
      <c r="AR212" s="121"/>
      <c r="AS212" s="121"/>
      <c r="AT212" s="121"/>
      <c r="AU212" s="121"/>
      <c r="AV212" s="121"/>
      <c r="AW212" s="121"/>
      <c r="AX212" s="121"/>
      <c r="AY212" s="121"/>
    </row>
    <row r="213" spans="1:51" x14ac:dyDescent="0.25">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c r="AD213" s="121"/>
      <c r="AE213" s="121"/>
      <c r="AF213" s="121"/>
      <c r="AG213" s="121"/>
      <c r="AH213" s="121"/>
      <c r="AI213" s="121"/>
      <c r="AJ213" s="121"/>
      <c r="AK213" s="121"/>
      <c r="AL213" s="121"/>
      <c r="AM213" s="121"/>
      <c r="AN213" s="121"/>
      <c r="AO213" s="121"/>
      <c r="AP213" s="121"/>
      <c r="AQ213" s="121"/>
      <c r="AR213" s="121"/>
      <c r="AS213" s="121"/>
      <c r="AT213" s="121"/>
      <c r="AU213" s="121"/>
      <c r="AV213" s="121"/>
      <c r="AW213" s="121"/>
      <c r="AX213" s="121"/>
      <c r="AY213" s="121"/>
    </row>
    <row r="214" spans="1:51" x14ac:dyDescent="0.25">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c r="AD214" s="121"/>
      <c r="AE214" s="121"/>
      <c r="AF214" s="121"/>
      <c r="AG214" s="121"/>
      <c r="AH214" s="121"/>
      <c r="AI214" s="121"/>
      <c r="AJ214" s="121"/>
      <c r="AK214" s="121"/>
      <c r="AL214" s="121"/>
      <c r="AM214" s="121"/>
      <c r="AN214" s="121"/>
      <c r="AO214" s="121"/>
      <c r="AP214" s="121"/>
      <c r="AQ214" s="121"/>
      <c r="AR214" s="121"/>
      <c r="AS214" s="121"/>
      <c r="AT214" s="121"/>
      <c r="AU214" s="121"/>
      <c r="AV214" s="121"/>
      <c r="AW214" s="121"/>
      <c r="AX214" s="121"/>
      <c r="AY214" s="121"/>
    </row>
    <row r="215" spans="1:51" x14ac:dyDescent="0.25">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c r="AE215" s="121"/>
      <c r="AF215" s="121"/>
      <c r="AG215" s="121"/>
      <c r="AH215" s="121"/>
      <c r="AI215" s="121"/>
      <c r="AJ215" s="121"/>
      <c r="AK215" s="121"/>
      <c r="AL215" s="121"/>
      <c r="AM215" s="121"/>
      <c r="AN215" s="121"/>
      <c r="AO215" s="121"/>
      <c r="AP215" s="121"/>
      <c r="AQ215" s="121"/>
      <c r="AR215" s="121"/>
      <c r="AS215" s="121"/>
      <c r="AT215" s="121"/>
      <c r="AU215" s="121"/>
      <c r="AV215" s="121"/>
      <c r="AW215" s="121"/>
      <c r="AX215" s="121"/>
      <c r="AY215" s="121"/>
    </row>
    <row r="216" spans="1:51" x14ac:dyDescent="0.25">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c r="AD216" s="121"/>
      <c r="AE216" s="121"/>
      <c r="AF216" s="121"/>
      <c r="AG216" s="121"/>
      <c r="AH216" s="121"/>
      <c r="AI216" s="121"/>
      <c r="AJ216" s="121"/>
      <c r="AK216" s="121"/>
      <c r="AL216" s="121"/>
      <c r="AM216" s="121"/>
      <c r="AN216" s="121"/>
      <c r="AO216" s="121"/>
      <c r="AP216" s="121"/>
      <c r="AQ216" s="121"/>
      <c r="AR216" s="121"/>
      <c r="AS216" s="121"/>
      <c r="AT216" s="121"/>
      <c r="AU216" s="121"/>
      <c r="AV216" s="121"/>
      <c r="AW216" s="121"/>
      <c r="AX216" s="121"/>
      <c r="AY216" s="121"/>
    </row>
    <row r="217" spans="1:51" x14ac:dyDescent="0.25">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c r="AE217" s="121"/>
      <c r="AF217" s="121"/>
      <c r="AG217" s="121"/>
      <c r="AH217" s="121"/>
      <c r="AI217" s="121"/>
      <c r="AJ217" s="121"/>
      <c r="AK217" s="121"/>
      <c r="AL217" s="121"/>
      <c r="AM217" s="121"/>
      <c r="AN217" s="121"/>
      <c r="AO217" s="121"/>
      <c r="AP217" s="121"/>
      <c r="AQ217" s="121"/>
      <c r="AR217" s="121"/>
      <c r="AS217" s="121"/>
      <c r="AT217" s="121"/>
      <c r="AU217" s="121"/>
      <c r="AV217" s="121"/>
      <c r="AW217" s="121"/>
      <c r="AX217" s="121"/>
      <c r="AY217" s="121"/>
    </row>
    <row r="218" spans="1:51" x14ac:dyDescent="0.25">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c r="AE218" s="121"/>
      <c r="AF218" s="121"/>
      <c r="AG218" s="121"/>
      <c r="AH218" s="121"/>
      <c r="AI218" s="121"/>
      <c r="AJ218" s="121"/>
      <c r="AK218" s="121"/>
      <c r="AL218" s="121"/>
      <c r="AM218" s="121"/>
      <c r="AN218" s="121"/>
      <c r="AO218" s="121"/>
      <c r="AP218" s="121"/>
      <c r="AQ218" s="121"/>
      <c r="AR218" s="121"/>
      <c r="AS218" s="121"/>
      <c r="AT218" s="121"/>
      <c r="AU218" s="121"/>
      <c r="AV218" s="121"/>
      <c r="AW218" s="121"/>
      <c r="AX218" s="121"/>
      <c r="AY218" s="121"/>
    </row>
    <row r="219" spans="1:51" x14ac:dyDescent="0.25">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c r="AE219" s="121"/>
      <c r="AF219" s="121"/>
      <c r="AG219" s="121"/>
      <c r="AH219" s="121"/>
      <c r="AI219" s="121"/>
      <c r="AJ219" s="121"/>
      <c r="AK219" s="121"/>
      <c r="AL219" s="121"/>
      <c r="AM219" s="121"/>
      <c r="AN219" s="121"/>
      <c r="AO219" s="121"/>
      <c r="AP219" s="121"/>
      <c r="AQ219" s="121"/>
      <c r="AR219" s="121"/>
      <c r="AS219" s="121"/>
      <c r="AT219" s="121"/>
      <c r="AU219" s="121"/>
      <c r="AV219" s="121"/>
      <c r="AW219" s="121"/>
      <c r="AX219" s="121"/>
      <c r="AY219" s="121"/>
    </row>
    <row r="220" spans="1:51" x14ac:dyDescent="0.25">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c r="AE220" s="121"/>
      <c r="AF220" s="121"/>
      <c r="AG220" s="121"/>
      <c r="AH220" s="121"/>
      <c r="AI220" s="121"/>
      <c r="AJ220" s="121"/>
      <c r="AK220" s="121"/>
      <c r="AL220" s="121"/>
      <c r="AM220" s="121"/>
      <c r="AN220" s="121"/>
      <c r="AO220" s="121"/>
      <c r="AP220" s="121"/>
      <c r="AQ220" s="121"/>
      <c r="AR220" s="121"/>
      <c r="AS220" s="121"/>
      <c r="AT220" s="121"/>
      <c r="AU220" s="121"/>
      <c r="AV220" s="121"/>
      <c r="AW220" s="121"/>
      <c r="AX220" s="121"/>
      <c r="AY220" s="121"/>
    </row>
    <row r="221" spans="1:51" x14ac:dyDescent="0.25">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c r="AE221" s="121"/>
      <c r="AF221" s="121"/>
      <c r="AG221" s="121"/>
      <c r="AH221" s="121"/>
      <c r="AI221" s="121"/>
      <c r="AJ221" s="121"/>
      <c r="AK221" s="121"/>
      <c r="AL221" s="121"/>
      <c r="AM221" s="121"/>
      <c r="AN221" s="121"/>
      <c r="AO221" s="121"/>
      <c r="AP221" s="121"/>
      <c r="AQ221" s="121"/>
      <c r="AR221" s="121"/>
      <c r="AS221" s="121"/>
      <c r="AT221" s="121"/>
      <c r="AU221" s="121"/>
      <c r="AV221" s="121"/>
      <c r="AW221" s="121"/>
      <c r="AX221" s="121"/>
      <c r="AY221" s="121"/>
    </row>
    <row r="222" spans="1:51" x14ac:dyDescent="0.25">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c r="AW222" s="121"/>
      <c r="AX222" s="121"/>
      <c r="AY222" s="121"/>
    </row>
    <row r="223" spans="1:51" x14ac:dyDescent="0.25">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c r="AE223" s="121"/>
      <c r="AF223" s="121"/>
      <c r="AG223" s="121"/>
      <c r="AH223" s="121"/>
      <c r="AI223" s="121"/>
      <c r="AJ223" s="121"/>
      <c r="AK223" s="121"/>
      <c r="AL223" s="121"/>
      <c r="AM223" s="121"/>
      <c r="AN223" s="121"/>
      <c r="AO223" s="121"/>
      <c r="AP223" s="121"/>
      <c r="AQ223" s="121"/>
      <c r="AR223" s="121"/>
      <c r="AS223" s="121"/>
      <c r="AT223" s="121"/>
      <c r="AU223" s="121"/>
      <c r="AV223" s="121"/>
      <c r="AW223" s="121"/>
      <c r="AX223" s="121"/>
      <c r="AY223" s="121"/>
    </row>
    <row r="224" spans="1:51" x14ac:dyDescent="0.25">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c r="AE224" s="121"/>
      <c r="AF224" s="121"/>
      <c r="AG224" s="121"/>
      <c r="AH224" s="121"/>
      <c r="AI224" s="121"/>
      <c r="AJ224" s="121"/>
      <c r="AK224" s="121"/>
      <c r="AL224" s="121"/>
      <c r="AM224" s="121"/>
      <c r="AN224" s="121"/>
      <c r="AO224" s="121"/>
      <c r="AP224" s="121"/>
      <c r="AQ224" s="121"/>
      <c r="AR224" s="121"/>
      <c r="AS224" s="121"/>
      <c r="AT224" s="121"/>
      <c r="AU224" s="121"/>
      <c r="AV224" s="121"/>
      <c r="AW224" s="121"/>
      <c r="AX224" s="121"/>
      <c r="AY224" s="121"/>
    </row>
    <row r="225" spans="1:51" x14ac:dyDescent="0.25">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c r="AE225" s="121"/>
      <c r="AF225" s="121"/>
      <c r="AG225" s="121"/>
      <c r="AH225" s="121"/>
      <c r="AI225" s="121"/>
      <c r="AJ225" s="121"/>
      <c r="AK225" s="121"/>
      <c r="AL225" s="121"/>
      <c r="AM225" s="121"/>
      <c r="AN225" s="121"/>
      <c r="AO225" s="121"/>
      <c r="AP225" s="121"/>
      <c r="AQ225" s="121"/>
      <c r="AR225" s="121"/>
      <c r="AS225" s="121"/>
      <c r="AT225" s="121"/>
      <c r="AU225" s="121"/>
      <c r="AV225" s="121"/>
      <c r="AW225" s="121"/>
      <c r="AX225" s="121"/>
      <c r="AY225" s="121"/>
    </row>
    <row r="226" spans="1:51" x14ac:dyDescent="0.25">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c r="AE226" s="121"/>
      <c r="AF226" s="121"/>
      <c r="AG226" s="121"/>
      <c r="AH226" s="121"/>
      <c r="AI226" s="121"/>
      <c r="AJ226" s="121"/>
      <c r="AK226" s="121"/>
      <c r="AL226" s="121"/>
      <c r="AM226" s="121"/>
      <c r="AN226" s="121"/>
      <c r="AO226" s="121"/>
      <c r="AP226" s="121"/>
      <c r="AQ226" s="121"/>
      <c r="AR226" s="121"/>
      <c r="AS226" s="121"/>
      <c r="AT226" s="121"/>
      <c r="AU226" s="121"/>
      <c r="AV226" s="121"/>
      <c r="AW226" s="121"/>
      <c r="AX226" s="121"/>
      <c r="AY226" s="121"/>
    </row>
    <row r="227" spans="1:51" x14ac:dyDescent="0.25">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c r="AE227" s="121"/>
      <c r="AF227" s="121"/>
      <c r="AG227" s="121"/>
      <c r="AH227" s="121"/>
      <c r="AI227" s="121"/>
      <c r="AJ227" s="121"/>
      <c r="AK227" s="121"/>
      <c r="AL227" s="121"/>
      <c r="AM227" s="121"/>
      <c r="AN227" s="121"/>
      <c r="AO227" s="121"/>
      <c r="AP227" s="121"/>
      <c r="AQ227" s="121"/>
      <c r="AR227" s="121"/>
      <c r="AS227" s="121"/>
      <c r="AT227" s="121"/>
      <c r="AU227" s="121"/>
      <c r="AV227" s="121"/>
      <c r="AW227" s="121"/>
      <c r="AX227" s="121"/>
      <c r="AY227" s="121"/>
    </row>
    <row r="228" spans="1:51" x14ac:dyDescent="0.25">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c r="AD228" s="121"/>
      <c r="AE228" s="121"/>
      <c r="AF228" s="121"/>
      <c r="AG228" s="121"/>
      <c r="AH228" s="121"/>
      <c r="AI228" s="121"/>
      <c r="AJ228" s="121"/>
      <c r="AK228" s="121"/>
      <c r="AL228" s="121"/>
      <c r="AM228" s="121"/>
      <c r="AN228" s="121"/>
      <c r="AO228" s="121"/>
      <c r="AP228" s="121"/>
      <c r="AQ228" s="121"/>
      <c r="AR228" s="121"/>
      <c r="AS228" s="121"/>
      <c r="AT228" s="121"/>
      <c r="AU228" s="121"/>
      <c r="AV228" s="121"/>
      <c r="AW228" s="121"/>
      <c r="AX228" s="121"/>
      <c r="AY228" s="121"/>
    </row>
    <row r="229" spans="1:51" x14ac:dyDescent="0.25">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c r="AD229" s="121"/>
      <c r="AE229" s="121"/>
      <c r="AF229" s="121"/>
      <c r="AG229" s="121"/>
      <c r="AH229" s="121"/>
      <c r="AI229" s="121"/>
      <c r="AJ229" s="121"/>
      <c r="AK229" s="121"/>
      <c r="AL229" s="121"/>
      <c r="AM229" s="121"/>
      <c r="AN229" s="121"/>
      <c r="AO229" s="121"/>
      <c r="AP229" s="121"/>
      <c r="AQ229" s="121"/>
      <c r="AR229" s="121"/>
      <c r="AS229" s="121"/>
      <c r="AT229" s="121"/>
      <c r="AU229" s="121"/>
      <c r="AV229" s="121"/>
      <c r="AW229" s="121"/>
      <c r="AX229" s="121"/>
      <c r="AY229" s="121"/>
    </row>
    <row r="230" spans="1:51" x14ac:dyDescent="0.25">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c r="AE230" s="121"/>
      <c r="AF230" s="121"/>
      <c r="AG230" s="121"/>
      <c r="AH230" s="121"/>
      <c r="AI230" s="121"/>
      <c r="AJ230" s="121"/>
      <c r="AK230" s="121"/>
      <c r="AL230" s="121"/>
      <c r="AM230" s="121"/>
      <c r="AN230" s="121"/>
      <c r="AO230" s="121"/>
      <c r="AP230" s="121"/>
      <c r="AQ230" s="121"/>
      <c r="AR230" s="121"/>
      <c r="AS230" s="121"/>
      <c r="AT230" s="121"/>
      <c r="AU230" s="121"/>
      <c r="AV230" s="121"/>
      <c r="AW230" s="121"/>
      <c r="AX230" s="121"/>
      <c r="AY230" s="121"/>
    </row>
    <row r="231" spans="1:51" x14ac:dyDescent="0.25">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c r="AE231" s="121"/>
      <c r="AF231" s="121"/>
      <c r="AG231" s="121"/>
      <c r="AH231" s="121"/>
      <c r="AI231" s="121"/>
      <c r="AJ231" s="121"/>
      <c r="AK231" s="121"/>
      <c r="AL231" s="121"/>
      <c r="AM231" s="121"/>
      <c r="AN231" s="121"/>
      <c r="AO231" s="121"/>
      <c r="AP231" s="121"/>
      <c r="AQ231" s="121"/>
      <c r="AR231" s="121"/>
      <c r="AS231" s="121"/>
      <c r="AT231" s="121"/>
      <c r="AU231" s="121"/>
      <c r="AV231" s="121"/>
      <c r="AW231" s="121"/>
      <c r="AX231" s="121"/>
      <c r="AY231" s="121"/>
    </row>
    <row r="232" spans="1:51" x14ac:dyDescent="0.25">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c r="AD232" s="121"/>
      <c r="AE232" s="121"/>
      <c r="AF232" s="121"/>
      <c r="AG232" s="121"/>
      <c r="AH232" s="121"/>
      <c r="AI232" s="121"/>
      <c r="AJ232" s="121"/>
      <c r="AK232" s="121"/>
      <c r="AL232" s="121"/>
      <c r="AM232" s="121"/>
      <c r="AN232" s="121"/>
      <c r="AO232" s="121"/>
      <c r="AP232" s="121"/>
      <c r="AQ232" s="121"/>
      <c r="AR232" s="121"/>
      <c r="AS232" s="121"/>
      <c r="AT232" s="121"/>
      <c r="AU232" s="121"/>
      <c r="AV232" s="121"/>
      <c r="AW232" s="121"/>
      <c r="AX232" s="121"/>
      <c r="AY232" s="121"/>
    </row>
    <row r="233" spans="1:51" x14ac:dyDescent="0.25">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c r="AD233" s="121"/>
      <c r="AE233" s="121"/>
      <c r="AF233" s="121"/>
      <c r="AG233" s="121"/>
      <c r="AH233" s="121"/>
      <c r="AI233" s="121"/>
      <c r="AJ233" s="121"/>
      <c r="AK233" s="121"/>
      <c r="AL233" s="121"/>
      <c r="AM233" s="121"/>
      <c r="AN233" s="121"/>
      <c r="AO233" s="121"/>
      <c r="AP233" s="121"/>
      <c r="AQ233" s="121"/>
      <c r="AR233" s="121"/>
      <c r="AS233" s="121"/>
      <c r="AT233" s="121"/>
      <c r="AU233" s="121"/>
      <c r="AV233" s="121"/>
      <c r="AW233" s="121"/>
      <c r="AX233" s="121"/>
      <c r="AY233" s="121"/>
    </row>
    <row r="234" spans="1:51" x14ac:dyDescent="0.25">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c r="AD234" s="121"/>
      <c r="AE234" s="121"/>
      <c r="AF234" s="121"/>
      <c r="AG234" s="121"/>
      <c r="AH234" s="121"/>
      <c r="AI234" s="121"/>
      <c r="AJ234" s="121"/>
      <c r="AK234" s="121"/>
      <c r="AL234" s="121"/>
      <c r="AM234" s="121"/>
      <c r="AN234" s="121"/>
      <c r="AO234" s="121"/>
      <c r="AP234" s="121"/>
      <c r="AQ234" s="121"/>
      <c r="AR234" s="121"/>
      <c r="AS234" s="121"/>
      <c r="AT234" s="121"/>
      <c r="AU234" s="121"/>
      <c r="AV234" s="121"/>
      <c r="AW234" s="121"/>
      <c r="AX234" s="121"/>
      <c r="AY234" s="121"/>
    </row>
    <row r="235" spans="1:51" x14ac:dyDescent="0.25">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c r="AW235" s="121"/>
      <c r="AX235" s="121"/>
      <c r="AY235" s="121"/>
    </row>
    <row r="236" spans="1:51" x14ac:dyDescent="0.25">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c r="AD236" s="121"/>
      <c r="AE236" s="121"/>
      <c r="AF236" s="121"/>
      <c r="AG236" s="121"/>
      <c r="AH236" s="121"/>
      <c r="AI236" s="121"/>
      <c r="AJ236" s="121"/>
      <c r="AK236" s="121"/>
      <c r="AL236" s="121"/>
      <c r="AM236" s="121"/>
      <c r="AN236" s="121"/>
      <c r="AO236" s="121"/>
      <c r="AP236" s="121"/>
      <c r="AQ236" s="121"/>
      <c r="AR236" s="121"/>
      <c r="AS236" s="121"/>
      <c r="AT236" s="121"/>
      <c r="AU236" s="121"/>
      <c r="AV236" s="121"/>
      <c r="AW236" s="121"/>
      <c r="AX236" s="121"/>
      <c r="AY236" s="121"/>
    </row>
    <row r="237" spans="1:51" x14ac:dyDescent="0.25">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c r="AD237" s="121"/>
      <c r="AE237" s="121"/>
      <c r="AF237" s="121"/>
      <c r="AG237" s="121"/>
      <c r="AH237" s="121"/>
      <c r="AI237" s="121"/>
      <c r="AJ237" s="121"/>
      <c r="AK237" s="121"/>
      <c r="AL237" s="121"/>
      <c r="AM237" s="121"/>
      <c r="AN237" s="121"/>
      <c r="AO237" s="121"/>
      <c r="AP237" s="121"/>
      <c r="AQ237" s="121"/>
      <c r="AR237" s="121"/>
      <c r="AS237" s="121"/>
      <c r="AT237" s="121"/>
      <c r="AU237" s="121"/>
      <c r="AV237" s="121"/>
      <c r="AW237" s="121"/>
      <c r="AX237" s="121"/>
      <c r="AY237" s="121"/>
    </row>
    <row r="238" spans="1:51" x14ac:dyDescent="0.25">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c r="AW238" s="121"/>
      <c r="AX238" s="121"/>
      <c r="AY238" s="121"/>
    </row>
    <row r="239" spans="1:51" x14ac:dyDescent="0.25">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c r="AE239" s="121"/>
      <c r="AF239" s="121"/>
      <c r="AG239" s="121"/>
      <c r="AH239" s="121"/>
      <c r="AI239" s="121"/>
      <c r="AJ239" s="121"/>
      <c r="AK239" s="121"/>
      <c r="AL239" s="121"/>
      <c r="AM239" s="121"/>
      <c r="AN239" s="121"/>
      <c r="AO239" s="121"/>
      <c r="AP239" s="121"/>
      <c r="AQ239" s="121"/>
      <c r="AR239" s="121"/>
      <c r="AS239" s="121"/>
      <c r="AT239" s="121"/>
      <c r="AU239" s="121"/>
      <c r="AV239" s="121"/>
      <c r="AW239" s="121"/>
      <c r="AX239" s="121"/>
      <c r="AY239" s="121"/>
    </row>
    <row r="240" spans="1:51" x14ac:dyDescent="0.25">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c r="AE240" s="121"/>
      <c r="AF240" s="121"/>
      <c r="AG240" s="121"/>
      <c r="AH240" s="121"/>
      <c r="AI240" s="121"/>
      <c r="AJ240" s="121"/>
      <c r="AK240" s="121"/>
      <c r="AL240" s="121"/>
      <c r="AM240" s="121"/>
      <c r="AN240" s="121"/>
      <c r="AO240" s="121"/>
      <c r="AP240" s="121"/>
      <c r="AQ240" s="121"/>
      <c r="AR240" s="121"/>
      <c r="AS240" s="121"/>
      <c r="AT240" s="121"/>
      <c r="AU240" s="121"/>
      <c r="AV240" s="121"/>
      <c r="AW240" s="121"/>
      <c r="AX240" s="121"/>
      <c r="AY240" s="121"/>
    </row>
    <row r="241" spans="1:51" x14ac:dyDescent="0.25">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c r="AE241" s="121"/>
      <c r="AF241" s="121"/>
      <c r="AG241" s="121"/>
      <c r="AH241" s="121"/>
      <c r="AI241" s="121"/>
      <c r="AJ241" s="121"/>
      <c r="AK241" s="121"/>
      <c r="AL241" s="121"/>
      <c r="AM241" s="121"/>
      <c r="AN241" s="121"/>
      <c r="AO241" s="121"/>
      <c r="AP241" s="121"/>
      <c r="AQ241" s="121"/>
      <c r="AR241" s="121"/>
      <c r="AS241" s="121"/>
      <c r="AT241" s="121"/>
      <c r="AU241" s="121"/>
      <c r="AV241" s="121"/>
      <c r="AW241" s="121"/>
      <c r="AX241" s="121"/>
      <c r="AY241" s="121"/>
    </row>
    <row r="242" spans="1:51" x14ac:dyDescent="0.25">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c r="AE242" s="121"/>
      <c r="AF242" s="121"/>
      <c r="AG242" s="121"/>
      <c r="AH242" s="121"/>
      <c r="AI242" s="121"/>
      <c r="AJ242" s="121"/>
      <c r="AK242" s="121"/>
      <c r="AL242" s="121"/>
      <c r="AM242" s="121"/>
      <c r="AN242" s="121"/>
      <c r="AO242" s="121"/>
      <c r="AP242" s="121"/>
      <c r="AQ242" s="121"/>
      <c r="AR242" s="121"/>
      <c r="AS242" s="121"/>
      <c r="AT242" s="121"/>
      <c r="AU242" s="121"/>
      <c r="AV242" s="121"/>
      <c r="AW242" s="121"/>
      <c r="AX242" s="121"/>
      <c r="AY242" s="121"/>
    </row>
    <row r="243" spans="1:51" x14ac:dyDescent="0.25">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c r="AD243" s="121"/>
      <c r="AE243" s="121"/>
      <c r="AF243" s="121"/>
      <c r="AG243" s="121"/>
      <c r="AH243" s="121"/>
      <c r="AI243" s="121"/>
      <c r="AJ243" s="121"/>
      <c r="AK243" s="121"/>
      <c r="AL243" s="121"/>
      <c r="AM243" s="121"/>
      <c r="AN243" s="121"/>
      <c r="AO243" s="121"/>
      <c r="AP243" s="121"/>
      <c r="AQ243" s="121"/>
      <c r="AR243" s="121"/>
      <c r="AS243" s="121"/>
      <c r="AT243" s="121"/>
      <c r="AU243" s="121"/>
      <c r="AV243" s="121"/>
      <c r="AW243" s="121"/>
      <c r="AX243" s="121"/>
      <c r="AY243" s="121"/>
    </row>
    <row r="244" spans="1:51" x14ac:dyDescent="0.25">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c r="AD244" s="121"/>
      <c r="AE244" s="121"/>
      <c r="AF244" s="121"/>
      <c r="AG244" s="121"/>
      <c r="AH244" s="121"/>
      <c r="AI244" s="121"/>
      <c r="AJ244" s="121"/>
      <c r="AK244" s="121"/>
      <c r="AL244" s="121"/>
      <c r="AM244" s="121"/>
      <c r="AN244" s="121"/>
      <c r="AO244" s="121"/>
      <c r="AP244" s="121"/>
      <c r="AQ244" s="121"/>
      <c r="AR244" s="121"/>
      <c r="AS244" s="121"/>
      <c r="AT244" s="121"/>
      <c r="AU244" s="121"/>
      <c r="AV244" s="121"/>
      <c r="AW244" s="121"/>
      <c r="AX244" s="121"/>
      <c r="AY244" s="121"/>
    </row>
    <row r="245" spans="1:51" x14ac:dyDescent="0.25">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c r="AD245" s="121"/>
      <c r="AE245" s="121"/>
      <c r="AF245" s="121"/>
      <c r="AG245" s="121"/>
      <c r="AH245" s="121"/>
      <c r="AI245" s="121"/>
      <c r="AJ245" s="121"/>
      <c r="AK245" s="121"/>
      <c r="AL245" s="121"/>
      <c r="AM245" s="121"/>
      <c r="AN245" s="121"/>
      <c r="AO245" s="121"/>
      <c r="AP245" s="121"/>
      <c r="AQ245" s="121"/>
      <c r="AR245" s="121"/>
      <c r="AS245" s="121"/>
      <c r="AT245" s="121"/>
      <c r="AU245" s="121"/>
      <c r="AV245" s="121"/>
      <c r="AW245" s="121"/>
      <c r="AX245" s="121"/>
      <c r="AY245" s="121"/>
    </row>
    <row r="246" spans="1:51" x14ac:dyDescent="0.25">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c r="AD246" s="121"/>
      <c r="AE246" s="121"/>
      <c r="AF246" s="121"/>
      <c r="AG246" s="121"/>
      <c r="AH246" s="121"/>
      <c r="AI246" s="121"/>
      <c r="AJ246" s="121"/>
      <c r="AK246" s="121"/>
      <c r="AL246" s="121"/>
      <c r="AM246" s="121"/>
      <c r="AN246" s="121"/>
      <c r="AO246" s="121"/>
      <c r="AP246" s="121"/>
      <c r="AQ246" s="121"/>
      <c r="AR246" s="121"/>
      <c r="AS246" s="121"/>
      <c r="AT246" s="121"/>
      <c r="AU246" s="121"/>
      <c r="AV246" s="121"/>
      <c r="AW246" s="121"/>
      <c r="AX246" s="121"/>
      <c r="AY246" s="121"/>
    </row>
    <row r="247" spans="1:51" x14ac:dyDescent="0.25">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1"/>
      <c r="AE247" s="121"/>
      <c r="AF247" s="121"/>
      <c r="AG247" s="121"/>
      <c r="AH247" s="121"/>
      <c r="AI247" s="121"/>
      <c r="AJ247" s="121"/>
      <c r="AK247" s="121"/>
      <c r="AL247" s="121"/>
      <c r="AM247" s="121"/>
      <c r="AN247" s="121"/>
      <c r="AO247" s="121"/>
      <c r="AP247" s="121"/>
      <c r="AQ247" s="121"/>
      <c r="AR247" s="121"/>
      <c r="AS247" s="121"/>
      <c r="AT247" s="121"/>
      <c r="AU247" s="121"/>
      <c r="AV247" s="121"/>
      <c r="AW247" s="121"/>
      <c r="AX247" s="121"/>
      <c r="AY247" s="121"/>
    </row>
    <row r="248" spans="1:51" x14ac:dyDescent="0.25">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c r="AD248" s="121"/>
      <c r="AE248" s="121"/>
      <c r="AF248" s="121"/>
      <c r="AG248" s="121"/>
      <c r="AH248" s="121"/>
      <c r="AI248" s="121"/>
      <c r="AJ248" s="121"/>
      <c r="AK248" s="121"/>
      <c r="AL248" s="121"/>
      <c r="AM248" s="121"/>
      <c r="AN248" s="121"/>
      <c r="AO248" s="121"/>
      <c r="AP248" s="121"/>
      <c r="AQ248" s="121"/>
      <c r="AR248" s="121"/>
      <c r="AS248" s="121"/>
      <c r="AT248" s="121"/>
      <c r="AU248" s="121"/>
      <c r="AV248" s="121"/>
      <c r="AW248" s="121"/>
      <c r="AX248" s="121"/>
      <c r="AY248" s="121"/>
    </row>
    <row r="249" spans="1:51" x14ac:dyDescent="0.25">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c r="AD249" s="121"/>
      <c r="AE249" s="121"/>
      <c r="AF249" s="121"/>
      <c r="AG249" s="121"/>
      <c r="AH249" s="121"/>
      <c r="AI249" s="121"/>
      <c r="AJ249" s="121"/>
      <c r="AK249" s="121"/>
      <c r="AL249" s="121"/>
      <c r="AM249" s="121"/>
      <c r="AN249" s="121"/>
      <c r="AO249" s="121"/>
      <c r="AP249" s="121"/>
      <c r="AQ249" s="121"/>
      <c r="AR249" s="121"/>
      <c r="AS249" s="121"/>
      <c r="AT249" s="121"/>
      <c r="AU249" s="121"/>
      <c r="AV249" s="121"/>
      <c r="AW249" s="121"/>
      <c r="AX249" s="121"/>
      <c r="AY249" s="121"/>
    </row>
    <row r="250" spans="1:51" x14ac:dyDescent="0.25">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c r="AD250" s="121"/>
      <c r="AE250" s="121"/>
      <c r="AF250" s="121"/>
      <c r="AG250" s="121"/>
      <c r="AH250" s="121"/>
      <c r="AI250" s="121"/>
      <c r="AJ250" s="121"/>
      <c r="AK250" s="121"/>
      <c r="AL250" s="121"/>
      <c r="AM250" s="121"/>
      <c r="AN250" s="121"/>
      <c r="AO250" s="121"/>
      <c r="AP250" s="121"/>
      <c r="AQ250" s="121"/>
      <c r="AR250" s="121"/>
      <c r="AS250" s="121"/>
      <c r="AT250" s="121"/>
      <c r="AU250" s="121"/>
      <c r="AV250" s="121"/>
      <c r="AW250" s="121"/>
      <c r="AX250" s="121"/>
      <c r="AY250" s="121"/>
    </row>
    <row r="251" spans="1:51" x14ac:dyDescent="0.25">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c r="AE251" s="121"/>
      <c r="AF251" s="121"/>
      <c r="AG251" s="121"/>
      <c r="AH251" s="121"/>
      <c r="AI251" s="121"/>
      <c r="AJ251" s="121"/>
      <c r="AK251" s="121"/>
      <c r="AL251" s="121"/>
      <c r="AM251" s="121"/>
      <c r="AN251" s="121"/>
      <c r="AO251" s="121"/>
      <c r="AP251" s="121"/>
      <c r="AQ251" s="121"/>
      <c r="AR251" s="121"/>
      <c r="AS251" s="121"/>
      <c r="AT251" s="121"/>
      <c r="AU251" s="121"/>
      <c r="AV251" s="121"/>
      <c r="AW251" s="121"/>
      <c r="AX251" s="121"/>
      <c r="AY251" s="121"/>
    </row>
    <row r="252" spans="1:51" x14ac:dyDescent="0.25">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c r="AE252" s="121"/>
      <c r="AF252" s="121"/>
      <c r="AG252" s="121"/>
      <c r="AH252" s="121"/>
      <c r="AI252" s="121"/>
      <c r="AJ252" s="121"/>
      <c r="AK252" s="121"/>
      <c r="AL252" s="121"/>
      <c r="AM252" s="121"/>
      <c r="AN252" s="121"/>
      <c r="AO252" s="121"/>
      <c r="AP252" s="121"/>
      <c r="AQ252" s="121"/>
      <c r="AR252" s="121"/>
      <c r="AS252" s="121"/>
      <c r="AT252" s="121"/>
      <c r="AU252" s="121"/>
      <c r="AV252" s="121"/>
      <c r="AW252" s="121"/>
      <c r="AX252" s="121"/>
      <c r="AY252" s="121"/>
    </row>
    <row r="253" spans="1:51" x14ac:dyDescent="0.25">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c r="AE253" s="121"/>
      <c r="AF253" s="121"/>
      <c r="AG253" s="121"/>
      <c r="AH253" s="121"/>
      <c r="AI253" s="121"/>
      <c r="AJ253" s="121"/>
      <c r="AK253" s="121"/>
      <c r="AL253" s="121"/>
      <c r="AM253" s="121"/>
      <c r="AN253" s="121"/>
      <c r="AO253" s="121"/>
      <c r="AP253" s="121"/>
      <c r="AQ253" s="121"/>
      <c r="AR253" s="121"/>
      <c r="AS253" s="121"/>
      <c r="AT253" s="121"/>
      <c r="AU253" s="121"/>
      <c r="AV253" s="121"/>
      <c r="AW253" s="121"/>
      <c r="AX253" s="121"/>
      <c r="AY253" s="121"/>
    </row>
    <row r="254" spans="1:51" x14ac:dyDescent="0.25">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c r="AD254" s="121"/>
      <c r="AE254" s="121"/>
      <c r="AF254" s="121"/>
      <c r="AG254" s="121"/>
      <c r="AH254" s="121"/>
      <c r="AI254" s="121"/>
      <c r="AJ254" s="121"/>
      <c r="AK254" s="121"/>
      <c r="AL254" s="121"/>
      <c r="AM254" s="121"/>
      <c r="AN254" s="121"/>
      <c r="AO254" s="121"/>
      <c r="AP254" s="121"/>
      <c r="AQ254" s="121"/>
      <c r="AR254" s="121"/>
      <c r="AS254" s="121"/>
      <c r="AT254" s="121"/>
      <c r="AU254" s="121"/>
      <c r="AV254" s="121"/>
      <c r="AW254" s="121"/>
      <c r="AX254" s="121"/>
      <c r="AY254" s="121"/>
    </row>
    <row r="255" spans="1:51" x14ac:dyDescent="0.25">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1"/>
      <c r="AE255" s="121"/>
      <c r="AF255" s="121"/>
      <c r="AG255" s="121"/>
      <c r="AH255" s="121"/>
      <c r="AI255" s="121"/>
      <c r="AJ255" s="121"/>
      <c r="AK255" s="121"/>
      <c r="AL255" s="121"/>
      <c r="AM255" s="121"/>
      <c r="AN255" s="121"/>
      <c r="AO255" s="121"/>
      <c r="AP255" s="121"/>
      <c r="AQ255" s="121"/>
      <c r="AR255" s="121"/>
      <c r="AS255" s="121"/>
      <c r="AT255" s="121"/>
      <c r="AU255" s="121"/>
      <c r="AV255" s="121"/>
      <c r="AW255" s="121"/>
      <c r="AX255" s="121"/>
      <c r="AY255" s="121"/>
    </row>
    <row r="256" spans="1:51" x14ac:dyDescent="0.25">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c r="AD256" s="121"/>
      <c r="AE256" s="121"/>
      <c r="AF256" s="121"/>
      <c r="AG256" s="121"/>
      <c r="AH256" s="121"/>
      <c r="AI256" s="121"/>
      <c r="AJ256" s="121"/>
      <c r="AK256" s="121"/>
      <c r="AL256" s="121"/>
      <c r="AM256" s="121"/>
      <c r="AN256" s="121"/>
      <c r="AO256" s="121"/>
      <c r="AP256" s="121"/>
      <c r="AQ256" s="121"/>
      <c r="AR256" s="121"/>
      <c r="AS256" s="121"/>
      <c r="AT256" s="121"/>
      <c r="AU256" s="121"/>
      <c r="AV256" s="121"/>
      <c r="AW256" s="121"/>
      <c r="AX256" s="121"/>
      <c r="AY256" s="121"/>
    </row>
    <row r="257" spans="1:51" x14ac:dyDescent="0.25">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c r="AD257" s="121"/>
      <c r="AE257" s="121"/>
      <c r="AF257" s="121"/>
      <c r="AG257" s="121"/>
      <c r="AH257" s="121"/>
      <c r="AI257" s="121"/>
      <c r="AJ257" s="121"/>
      <c r="AK257" s="121"/>
      <c r="AL257" s="121"/>
      <c r="AM257" s="121"/>
      <c r="AN257" s="121"/>
      <c r="AO257" s="121"/>
      <c r="AP257" s="121"/>
      <c r="AQ257" s="121"/>
      <c r="AR257" s="121"/>
      <c r="AS257" s="121"/>
      <c r="AT257" s="121"/>
      <c r="AU257" s="121"/>
      <c r="AV257" s="121"/>
      <c r="AW257" s="121"/>
      <c r="AX257" s="121"/>
      <c r="AY257" s="121"/>
    </row>
    <row r="258" spans="1:51" x14ac:dyDescent="0.25">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c r="AD258" s="121"/>
      <c r="AE258" s="121"/>
      <c r="AF258" s="121"/>
      <c r="AG258" s="121"/>
      <c r="AH258" s="121"/>
      <c r="AI258" s="121"/>
      <c r="AJ258" s="121"/>
      <c r="AK258" s="121"/>
      <c r="AL258" s="121"/>
      <c r="AM258" s="121"/>
      <c r="AN258" s="121"/>
      <c r="AO258" s="121"/>
      <c r="AP258" s="121"/>
      <c r="AQ258" s="121"/>
      <c r="AR258" s="121"/>
      <c r="AS258" s="121"/>
      <c r="AT258" s="121"/>
      <c r="AU258" s="121"/>
      <c r="AV258" s="121"/>
      <c r="AW258" s="121"/>
      <c r="AX258" s="121"/>
      <c r="AY258" s="121"/>
    </row>
    <row r="259" spans="1:51" x14ac:dyDescent="0.25">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c r="AD259" s="121"/>
      <c r="AE259" s="121"/>
      <c r="AF259" s="121"/>
      <c r="AG259" s="121"/>
      <c r="AH259" s="121"/>
      <c r="AI259" s="121"/>
      <c r="AJ259" s="121"/>
      <c r="AK259" s="121"/>
      <c r="AL259" s="121"/>
      <c r="AM259" s="121"/>
      <c r="AN259" s="121"/>
      <c r="AO259" s="121"/>
      <c r="AP259" s="121"/>
      <c r="AQ259" s="121"/>
      <c r="AR259" s="121"/>
      <c r="AS259" s="121"/>
      <c r="AT259" s="121"/>
      <c r="AU259" s="121"/>
      <c r="AV259" s="121"/>
      <c r="AW259" s="121"/>
      <c r="AX259" s="121"/>
      <c r="AY259" s="121"/>
    </row>
    <row r="260" spans="1:51" x14ac:dyDescent="0.25">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c r="AD260" s="121"/>
      <c r="AE260" s="121"/>
      <c r="AF260" s="121"/>
      <c r="AG260" s="121"/>
      <c r="AH260" s="121"/>
      <c r="AI260" s="121"/>
      <c r="AJ260" s="121"/>
      <c r="AK260" s="121"/>
      <c r="AL260" s="121"/>
      <c r="AM260" s="121"/>
      <c r="AN260" s="121"/>
      <c r="AO260" s="121"/>
      <c r="AP260" s="121"/>
      <c r="AQ260" s="121"/>
      <c r="AR260" s="121"/>
      <c r="AS260" s="121"/>
      <c r="AT260" s="121"/>
      <c r="AU260" s="121"/>
      <c r="AV260" s="121"/>
      <c r="AW260" s="121"/>
      <c r="AX260" s="121"/>
      <c r="AY260" s="121"/>
    </row>
    <row r="261" spans="1:51" x14ac:dyDescent="0.25">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c r="AD261" s="121"/>
      <c r="AE261" s="121"/>
      <c r="AF261" s="121"/>
      <c r="AG261" s="121"/>
      <c r="AH261" s="121"/>
      <c r="AI261" s="121"/>
      <c r="AJ261" s="121"/>
      <c r="AK261" s="121"/>
      <c r="AL261" s="121"/>
      <c r="AM261" s="121"/>
      <c r="AN261" s="121"/>
      <c r="AO261" s="121"/>
      <c r="AP261" s="121"/>
      <c r="AQ261" s="121"/>
      <c r="AR261" s="121"/>
      <c r="AS261" s="121"/>
      <c r="AT261" s="121"/>
      <c r="AU261" s="121"/>
      <c r="AV261" s="121"/>
      <c r="AW261" s="121"/>
      <c r="AX261" s="121"/>
      <c r="AY261" s="121"/>
    </row>
    <row r="262" spans="1:51" x14ac:dyDescent="0.25">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c r="AD262" s="121"/>
      <c r="AE262" s="121"/>
      <c r="AF262" s="121"/>
      <c r="AG262" s="121"/>
      <c r="AH262" s="121"/>
      <c r="AI262" s="121"/>
      <c r="AJ262" s="121"/>
      <c r="AK262" s="121"/>
      <c r="AL262" s="121"/>
      <c r="AM262" s="121"/>
      <c r="AN262" s="121"/>
      <c r="AO262" s="121"/>
      <c r="AP262" s="121"/>
      <c r="AQ262" s="121"/>
      <c r="AR262" s="121"/>
      <c r="AS262" s="121"/>
      <c r="AT262" s="121"/>
      <c r="AU262" s="121"/>
      <c r="AV262" s="121"/>
      <c r="AW262" s="121"/>
      <c r="AX262" s="121"/>
      <c r="AY262" s="121"/>
    </row>
    <row r="263" spans="1:51" x14ac:dyDescent="0.25">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c r="AE263" s="121"/>
      <c r="AF263" s="121"/>
      <c r="AG263" s="121"/>
      <c r="AH263" s="121"/>
      <c r="AI263" s="121"/>
      <c r="AJ263" s="121"/>
      <c r="AK263" s="121"/>
      <c r="AL263" s="121"/>
      <c r="AM263" s="121"/>
      <c r="AN263" s="121"/>
      <c r="AO263" s="121"/>
      <c r="AP263" s="121"/>
      <c r="AQ263" s="121"/>
      <c r="AR263" s="121"/>
      <c r="AS263" s="121"/>
      <c r="AT263" s="121"/>
      <c r="AU263" s="121"/>
      <c r="AV263" s="121"/>
      <c r="AW263" s="121"/>
      <c r="AX263" s="121"/>
      <c r="AY263" s="121"/>
    </row>
    <row r="264" spans="1:51" x14ac:dyDescent="0.25">
      <c r="A264" s="121"/>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c r="AD264" s="121"/>
      <c r="AE264" s="121"/>
      <c r="AF264" s="121"/>
      <c r="AG264" s="121"/>
      <c r="AH264" s="121"/>
      <c r="AI264" s="121"/>
      <c r="AJ264" s="121"/>
      <c r="AK264" s="121"/>
      <c r="AL264" s="121"/>
      <c r="AM264" s="121"/>
      <c r="AN264" s="121"/>
      <c r="AO264" s="121"/>
      <c r="AP264" s="121"/>
      <c r="AQ264" s="121"/>
      <c r="AR264" s="121"/>
      <c r="AS264" s="121"/>
      <c r="AT264" s="121"/>
      <c r="AU264" s="121"/>
      <c r="AV264" s="121"/>
      <c r="AW264" s="121"/>
      <c r="AX264" s="121"/>
      <c r="AY264" s="121"/>
    </row>
    <row r="265" spans="1:51" x14ac:dyDescent="0.25">
      <c r="A265" s="121"/>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c r="AD265" s="121"/>
      <c r="AE265" s="121"/>
      <c r="AF265" s="121"/>
      <c r="AG265" s="121"/>
      <c r="AH265" s="121"/>
      <c r="AI265" s="121"/>
      <c r="AJ265" s="121"/>
      <c r="AK265" s="121"/>
      <c r="AL265" s="121"/>
      <c r="AM265" s="121"/>
      <c r="AN265" s="121"/>
      <c r="AO265" s="121"/>
      <c r="AP265" s="121"/>
      <c r="AQ265" s="121"/>
      <c r="AR265" s="121"/>
      <c r="AS265" s="121"/>
      <c r="AT265" s="121"/>
      <c r="AU265" s="121"/>
      <c r="AV265" s="121"/>
      <c r="AW265" s="121"/>
      <c r="AX265" s="121"/>
      <c r="AY265" s="121"/>
    </row>
    <row r="266" spans="1:51" x14ac:dyDescent="0.25">
      <c r="A266" s="121"/>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c r="AD266" s="121"/>
      <c r="AE266" s="121"/>
      <c r="AF266" s="121"/>
      <c r="AG266" s="121"/>
      <c r="AH266" s="121"/>
      <c r="AI266" s="121"/>
      <c r="AJ266" s="121"/>
      <c r="AK266" s="121"/>
      <c r="AL266" s="121"/>
      <c r="AM266" s="121"/>
      <c r="AN266" s="121"/>
      <c r="AO266" s="121"/>
      <c r="AP266" s="121"/>
      <c r="AQ266" s="121"/>
      <c r="AR266" s="121"/>
      <c r="AS266" s="121"/>
      <c r="AT266" s="121"/>
      <c r="AU266" s="121"/>
      <c r="AV266" s="121"/>
      <c r="AW266" s="121"/>
      <c r="AX266" s="121"/>
      <c r="AY266" s="121"/>
    </row>
    <row r="267" spans="1:51" x14ac:dyDescent="0.25">
      <c r="A267" s="121"/>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c r="AD267" s="121"/>
      <c r="AE267" s="121"/>
      <c r="AF267" s="121"/>
      <c r="AG267" s="121"/>
      <c r="AH267" s="121"/>
      <c r="AI267" s="121"/>
      <c r="AJ267" s="121"/>
      <c r="AK267" s="121"/>
      <c r="AL267" s="121"/>
      <c r="AM267" s="121"/>
      <c r="AN267" s="121"/>
      <c r="AO267" s="121"/>
      <c r="AP267" s="121"/>
      <c r="AQ267" s="121"/>
      <c r="AR267" s="121"/>
      <c r="AS267" s="121"/>
      <c r="AT267" s="121"/>
      <c r="AU267" s="121"/>
      <c r="AV267" s="121"/>
      <c r="AW267" s="121"/>
      <c r="AX267" s="121"/>
      <c r="AY267" s="121"/>
    </row>
    <row r="268" spans="1:51" x14ac:dyDescent="0.25">
      <c r="A268" s="121"/>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c r="AD268" s="121"/>
      <c r="AE268" s="121"/>
      <c r="AF268" s="121"/>
      <c r="AG268" s="121"/>
      <c r="AH268" s="121"/>
      <c r="AI268" s="121"/>
      <c r="AJ268" s="121"/>
      <c r="AK268" s="121"/>
      <c r="AL268" s="121"/>
      <c r="AM268" s="121"/>
      <c r="AN268" s="121"/>
      <c r="AO268" s="121"/>
      <c r="AP268" s="121"/>
      <c r="AQ268" s="121"/>
      <c r="AR268" s="121"/>
      <c r="AS268" s="121"/>
      <c r="AT268" s="121"/>
      <c r="AU268" s="121"/>
      <c r="AV268" s="121"/>
      <c r="AW268" s="121"/>
      <c r="AX268" s="121"/>
      <c r="AY268" s="121"/>
    </row>
    <row r="269" spans="1:51" x14ac:dyDescent="0.25">
      <c r="A269" s="121"/>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c r="AE269" s="121"/>
      <c r="AF269" s="121"/>
      <c r="AG269" s="121"/>
      <c r="AH269" s="121"/>
      <c r="AI269" s="121"/>
      <c r="AJ269" s="121"/>
      <c r="AK269" s="121"/>
      <c r="AL269" s="121"/>
      <c r="AM269" s="121"/>
      <c r="AN269" s="121"/>
      <c r="AO269" s="121"/>
      <c r="AP269" s="121"/>
      <c r="AQ269" s="121"/>
      <c r="AR269" s="121"/>
      <c r="AS269" s="121"/>
      <c r="AT269" s="121"/>
      <c r="AU269" s="121"/>
      <c r="AV269" s="121"/>
      <c r="AW269" s="121"/>
      <c r="AX269" s="121"/>
      <c r="AY269" s="121"/>
    </row>
    <row r="270" spans="1:51" x14ac:dyDescent="0.25">
      <c r="A270" s="121"/>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c r="AD270" s="121"/>
      <c r="AE270" s="121"/>
      <c r="AF270" s="121"/>
      <c r="AG270" s="121"/>
      <c r="AH270" s="121"/>
      <c r="AI270" s="121"/>
      <c r="AJ270" s="121"/>
      <c r="AK270" s="121"/>
      <c r="AL270" s="121"/>
      <c r="AM270" s="121"/>
      <c r="AN270" s="121"/>
      <c r="AO270" s="121"/>
      <c r="AP270" s="121"/>
      <c r="AQ270" s="121"/>
      <c r="AR270" s="121"/>
      <c r="AS270" s="121"/>
      <c r="AT270" s="121"/>
      <c r="AU270" s="121"/>
      <c r="AV270" s="121"/>
      <c r="AW270" s="121"/>
      <c r="AX270" s="121"/>
      <c r="AY270" s="121"/>
    </row>
    <row r="271" spans="1:51" x14ac:dyDescent="0.25">
      <c r="A271" s="121"/>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c r="AD271" s="121"/>
      <c r="AE271" s="121"/>
      <c r="AF271" s="121"/>
      <c r="AG271" s="121"/>
      <c r="AH271" s="121"/>
      <c r="AI271" s="121"/>
      <c r="AJ271" s="121"/>
      <c r="AK271" s="121"/>
      <c r="AL271" s="121"/>
      <c r="AM271" s="121"/>
      <c r="AN271" s="121"/>
      <c r="AO271" s="121"/>
      <c r="AP271" s="121"/>
      <c r="AQ271" s="121"/>
      <c r="AR271" s="121"/>
      <c r="AS271" s="121"/>
      <c r="AT271" s="121"/>
      <c r="AU271" s="121"/>
      <c r="AV271" s="121"/>
      <c r="AW271" s="121"/>
      <c r="AX271" s="121"/>
      <c r="AY271" s="121"/>
    </row>
    <row r="272" spans="1:51" x14ac:dyDescent="0.25">
      <c r="A272" s="121"/>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c r="AD272" s="121"/>
      <c r="AE272" s="121"/>
      <c r="AF272" s="121"/>
      <c r="AG272" s="121"/>
      <c r="AH272" s="121"/>
      <c r="AI272" s="121"/>
      <c r="AJ272" s="121"/>
      <c r="AK272" s="121"/>
      <c r="AL272" s="121"/>
      <c r="AM272" s="121"/>
      <c r="AN272" s="121"/>
      <c r="AO272" s="121"/>
      <c r="AP272" s="121"/>
      <c r="AQ272" s="121"/>
      <c r="AR272" s="121"/>
      <c r="AS272" s="121"/>
      <c r="AT272" s="121"/>
      <c r="AU272" s="121"/>
      <c r="AV272" s="121"/>
      <c r="AW272" s="121"/>
      <c r="AX272" s="121"/>
      <c r="AY272" s="121"/>
    </row>
    <row r="273" spans="1:51" x14ac:dyDescent="0.25">
      <c r="A273" s="121"/>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c r="AD273" s="121"/>
      <c r="AE273" s="121"/>
      <c r="AF273" s="121"/>
      <c r="AG273" s="121"/>
      <c r="AH273" s="121"/>
      <c r="AI273" s="121"/>
      <c r="AJ273" s="121"/>
      <c r="AK273" s="121"/>
      <c r="AL273" s="121"/>
      <c r="AM273" s="121"/>
      <c r="AN273" s="121"/>
      <c r="AO273" s="121"/>
      <c r="AP273" s="121"/>
      <c r="AQ273" s="121"/>
      <c r="AR273" s="121"/>
      <c r="AS273" s="121"/>
      <c r="AT273" s="121"/>
      <c r="AU273" s="121"/>
      <c r="AV273" s="121"/>
      <c r="AW273" s="121"/>
      <c r="AX273" s="121"/>
      <c r="AY273" s="121"/>
    </row>
    <row r="274" spans="1:51" x14ac:dyDescent="0.25">
      <c r="A274" s="121"/>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c r="AD274" s="121"/>
      <c r="AE274" s="121"/>
      <c r="AF274" s="121"/>
      <c r="AG274" s="121"/>
      <c r="AH274" s="121"/>
      <c r="AI274" s="121"/>
      <c r="AJ274" s="121"/>
      <c r="AK274" s="121"/>
      <c r="AL274" s="121"/>
      <c r="AM274" s="121"/>
      <c r="AN274" s="121"/>
      <c r="AO274" s="121"/>
      <c r="AP274" s="121"/>
      <c r="AQ274" s="121"/>
      <c r="AR274" s="121"/>
      <c r="AS274" s="121"/>
      <c r="AT274" s="121"/>
      <c r="AU274" s="121"/>
      <c r="AV274" s="121"/>
      <c r="AW274" s="121"/>
      <c r="AX274" s="121"/>
      <c r="AY274" s="121"/>
    </row>
    <row r="275" spans="1:51" x14ac:dyDescent="0.25">
      <c r="A275" s="121"/>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c r="AD275" s="121"/>
      <c r="AE275" s="121"/>
      <c r="AF275" s="121"/>
      <c r="AG275" s="121"/>
      <c r="AH275" s="121"/>
      <c r="AI275" s="121"/>
      <c r="AJ275" s="121"/>
      <c r="AK275" s="121"/>
      <c r="AL275" s="121"/>
      <c r="AM275" s="121"/>
      <c r="AN275" s="121"/>
      <c r="AO275" s="121"/>
      <c r="AP275" s="121"/>
      <c r="AQ275" s="121"/>
      <c r="AR275" s="121"/>
      <c r="AS275" s="121"/>
      <c r="AT275" s="121"/>
      <c r="AU275" s="121"/>
      <c r="AV275" s="121"/>
      <c r="AW275" s="121"/>
      <c r="AX275" s="121"/>
      <c r="AY275" s="121"/>
    </row>
    <row r="276" spans="1:51" x14ac:dyDescent="0.25">
      <c r="A276" s="121"/>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c r="AD276" s="121"/>
      <c r="AE276" s="121"/>
      <c r="AF276" s="121"/>
      <c r="AG276" s="121"/>
      <c r="AH276" s="121"/>
      <c r="AI276" s="121"/>
      <c r="AJ276" s="121"/>
      <c r="AK276" s="121"/>
      <c r="AL276" s="121"/>
      <c r="AM276" s="121"/>
      <c r="AN276" s="121"/>
      <c r="AO276" s="121"/>
      <c r="AP276" s="121"/>
      <c r="AQ276" s="121"/>
      <c r="AR276" s="121"/>
      <c r="AS276" s="121"/>
      <c r="AT276" s="121"/>
      <c r="AU276" s="121"/>
      <c r="AV276" s="121"/>
      <c r="AW276" s="121"/>
      <c r="AX276" s="121"/>
      <c r="AY276" s="121"/>
    </row>
    <row r="277" spans="1:51" x14ac:dyDescent="0.25">
      <c r="A277" s="121"/>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c r="AD277" s="121"/>
      <c r="AE277" s="121"/>
      <c r="AF277" s="121"/>
      <c r="AG277" s="121"/>
      <c r="AH277" s="121"/>
      <c r="AI277" s="121"/>
      <c r="AJ277" s="121"/>
      <c r="AK277" s="121"/>
      <c r="AL277" s="121"/>
      <c r="AM277" s="121"/>
      <c r="AN277" s="121"/>
      <c r="AO277" s="121"/>
      <c r="AP277" s="121"/>
      <c r="AQ277" s="121"/>
      <c r="AR277" s="121"/>
      <c r="AS277" s="121"/>
      <c r="AT277" s="121"/>
      <c r="AU277" s="121"/>
      <c r="AV277" s="121"/>
      <c r="AW277" s="121"/>
      <c r="AX277" s="121"/>
      <c r="AY277" s="121"/>
    </row>
    <row r="278" spans="1:51" x14ac:dyDescent="0.25">
      <c r="A278" s="121"/>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c r="AD278" s="121"/>
      <c r="AE278" s="121"/>
      <c r="AF278" s="121"/>
      <c r="AG278" s="121"/>
      <c r="AH278" s="121"/>
      <c r="AI278" s="121"/>
      <c r="AJ278" s="121"/>
      <c r="AK278" s="121"/>
      <c r="AL278" s="121"/>
      <c r="AM278" s="121"/>
      <c r="AN278" s="121"/>
      <c r="AO278" s="121"/>
      <c r="AP278" s="121"/>
      <c r="AQ278" s="121"/>
      <c r="AR278" s="121"/>
      <c r="AS278" s="121"/>
      <c r="AT278" s="121"/>
      <c r="AU278" s="121"/>
      <c r="AV278" s="121"/>
      <c r="AW278" s="121"/>
      <c r="AX278" s="121"/>
      <c r="AY278" s="121"/>
    </row>
    <row r="279" spans="1:51" x14ac:dyDescent="0.25">
      <c r="A279" s="121"/>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c r="AD279" s="121"/>
      <c r="AE279" s="121"/>
      <c r="AF279" s="121"/>
      <c r="AG279" s="121"/>
      <c r="AH279" s="121"/>
      <c r="AI279" s="121"/>
      <c r="AJ279" s="121"/>
      <c r="AK279" s="121"/>
      <c r="AL279" s="121"/>
      <c r="AM279" s="121"/>
      <c r="AN279" s="121"/>
      <c r="AO279" s="121"/>
      <c r="AP279" s="121"/>
      <c r="AQ279" s="121"/>
      <c r="AR279" s="121"/>
      <c r="AS279" s="121"/>
      <c r="AT279" s="121"/>
      <c r="AU279" s="121"/>
      <c r="AV279" s="121"/>
      <c r="AW279" s="121"/>
      <c r="AX279" s="121"/>
      <c r="AY279" s="121"/>
    </row>
    <row r="280" spans="1:51" x14ac:dyDescent="0.25">
      <c r="A280" s="121"/>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c r="AD280" s="121"/>
      <c r="AE280" s="121"/>
      <c r="AF280" s="121"/>
      <c r="AG280" s="121"/>
      <c r="AH280" s="121"/>
      <c r="AI280" s="121"/>
      <c r="AJ280" s="121"/>
      <c r="AK280" s="121"/>
      <c r="AL280" s="121"/>
      <c r="AM280" s="121"/>
      <c r="AN280" s="121"/>
      <c r="AO280" s="121"/>
      <c r="AP280" s="121"/>
      <c r="AQ280" s="121"/>
      <c r="AR280" s="121"/>
      <c r="AS280" s="121"/>
      <c r="AT280" s="121"/>
      <c r="AU280" s="121"/>
      <c r="AV280" s="121"/>
      <c r="AW280" s="121"/>
      <c r="AX280" s="121"/>
      <c r="AY280" s="121"/>
    </row>
    <row r="281" spans="1:51" x14ac:dyDescent="0.25">
      <c r="A281" s="121"/>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c r="AD281" s="121"/>
      <c r="AE281" s="121"/>
      <c r="AF281" s="121"/>
      <c r="AG281" s="121"/>
      <c r="AH281" s="121"/>
      <c r="AI281" s="121"/>
      <c r="AJ281" s="121"/>
      <c r="AK281" s="121"/>
      <c r="AL281" s="121"/>
      <c r="AM281" s="121"/>
      <c r="AN281" s="121"/>
      <c r="AO281" s="121"/>
      <c r="AP281" s="121"/>
      <c r="AQ281" s="121"/>
      <c r="AR281" s="121"/>
      <c r="AS281" s="121"/>
      <c r="AT281" s="121"/>
      <c r="AU281" s="121"/>
      <c r="AV281" s="121"/>
      <c r="AW281" s="121"/>
      <c r="AX281" s="121"/>
      <c r="AY281" s="121"/>
    </row>
    <row r="282" spans="1:51" x14ac:dyDescent="0.25">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c r="AD282" s="121"/>
      <c r="AE282" s="121"/>
      <c r="AF282" s="121"/>
      <c r="AG282" s="121"/>
      <c r="AH282" s="121"/>
      <c r="AI282" s="121"/>
      <c r="AJ282" s="121"/>
      <c r="AK282" s="121"/>
      <c r="AL282" s="121"/>
      <c r="AM282" s="121"/>
      <c r="AN282" s="121"/>
      <c r="AO282" s="121"/>
      <c r="AP282" s="121"/>
      <c r="AQ282" s="121"/>
      <c r="AR282" s="121"/>
      <c r="AS282" s="121"/>
      <c r="AT282" s="121"/>
      <c r="AU282" s="121"/>
      <c r="AV282" s="121"/>
      <c r="AW282" s="121"/>
      <c r="AX282" s="121"/>
      <c r="AY282" s="121"/>
    </row>
    <row r="283" spans="1:51" x14ac:dyDescent="0.25">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c r="AD283" s="121"/>
      <c r="AE283" s="121"/>
      <c r="AF283" s="121"/>
      <c r="AG283" s="121"/>
      <c r="AH283" s="121"/>
      <c r="AI283" s="121"/>
      <c r="AJ283" s="121"/>
      <c r="AK283" s="121"/>
      <c r="AL283" s="121"/>
      <c r="AM283" s="121"/>
      <c r="AN283" s="121"/>
      <c r="AO283" s="121"/>
      <c r="AP283" s="121"/>
      <c r="AQ283" s="121"/>
      <c r="AR283" s="121"/>
      <c r="AS283" s="121"/>
      <c r="AT283" s="121"/>
      <c r="AU283" s="121"/>
      <c r="AV283" s="121"/>
      <c r="AW283" s="121"/>
      <c r="AX283" s="121"/>
      <c r="AY283" s="121"/>
    </row>
    <row r="284" spans="1:51" x14ac:dyDescent="0.25">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c r="AD284" s="121"/>
      <c r="AE284" s="121"/>
      <c r="AF284" s="121"/>
      <c r="AG284" s="121"/>
      <c r="AH284" s="121"/>
      <c r="AI284" s="121"/>
      <c r="AJ284" s="121"/>
      <c r="AK284" s="121"/>
      <c r="AL284" s="121"/>
      <c r="AM284" s="121"/>
      <c r="AN284" s="121"/>
      <c r="AO284" s="121"/>
      <c r="AP284" s="121"/>
      <c r="AQ284" s="121"/>
      <c r="AR284" s="121"/>
      <c r="AS284" s="121"/>
      <c r="AT284" s="121"/>
      <c r="AU284" s="121"/>
      <c r="AV284" s="121"/>
      <c r="AW284" s="121"/>
      <c r="AX284" s="121"/>
      <c r="AY284" s="121"/>
    </row>
    <row r="285" spans="1:51" x14ac:dyDescent="0.25">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c r="AD285" s="121"/>
      <c r="AE285" s="121"/>
      <c r="AF285" s="121"/>
      <c r="AG285" s="121"/>
      <c r="AH285" s="121"/>
      <c r="AI285" s="121"/>
      <c r="AJ285" s="121"/>
      <c r="AK285" s="121"/>
      <c r="AL285" s="121"/>
      <c r="AM285" s="121"/>
      <c r="AN285" s="121"/>
      <c r="AO285" s="121"/>
      <c r="AP285" s="121"/>
      <c r="AQ285" s="121"/>
      <c r="AR285" s="121"/>
      <c r="AS285" s="121"/>
      <c r="AT285" s="121"/>
      <c r="AU285" s="121"/>
      <c r="AV285" s="121"/>
      <c r="AW285" s="121"/>
      <c r="AX285" s="121"/>
      <c r="AY285" s="121"/>
    </row>
    <row r="286" spans="1:51" x14ac:dyDescent="0.25">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c r="AD286" s="121"/>
      <c r="AE286" s="121"/>
      <c r="AF286" s="121"/>
      <c r="AG286" s="121"/>
      <c r="AH286" s="121"/>
      <c r="AI286" s="121"/>
      <c r="AJ286" s="121"/>
      <c r="AK286" s="121"/>
      <c r="AL286" s="121"/>
      <c r="AM286" s="121"/>
      <c r="AN286" s="121"/>
      <c r="AO286" s="121"/>
      <c r="AP286" s="121"/>
      <c r="AQ286" s="121"/>
      <c r="AR286" s="121"/>
      <c r="AS286" s="121"/>
      <c r="AT286" s="121"/>
      <c r="AU286" s="121"/>
      <c r="AV286" s="121"/>
      <c r="AW286" s="121"/>
      <c r="AX286" s="121"/>
      <c r="AY286" s="121"/>
    </row>
    <row r="287" spans="1:51" x14ac:dyDescent="0.25">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c r="AD287" s="121"/>
      <c r="AE287" s="121"/>
      <c r="AF287" s="121"/>
      <c r="AG287" s="121"/>
      <c r="AH287" s="121"/>
      <c r="AI287" s="121"/>
      <c r="AJ287" s="121"/>
      <c r="AK287" s="121"/>
      <c r="AL287" s="121"/>
      <c r="AM287" s="121"/>
      <c r="AN287" s="121"/>
      <c r="AO287" s="121"/>
      <c r="AP287" s="121"/>
      <c r="AQ287" s="121"/>
      <c r="AR287" s="121"/>
      <c r="AS287" s="121"/>
      <c r="AT287" s="121"/>
      <c r="AU287" s="121"/>
      <c r="AV287" s="121"/>
      <c r="AW287" s="121"/>
      <c r="AX287" s="121"/>
      <c r="AY287" s="121"/>
    </row>
    <row r="288" spans="1:51" x14ac:dyDescent="0.25">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c r="AD288" s="121"/>
      <c r="AE288" s="121"/>
      <c r="AF288" s="121"/>
      <c r="AG288" s="121"/>
      <c r="AH288" s="121"/>
      <c r="AI288" s="121"/>
      <c r="AJ288" s="121"/>
      <c r="AK288" s="121"/>
      <c r="AL288" s="121"/>
      <c r="AM288" s="121"/>
      <c r="AN288" s="121"/>
      <c r="AO288" s="121"/>
      <c r="AP288" s="121"/>
      <c r="AQ288" s="121"/>
      <c r="AR288" s="121"/>
      <c r="AS288" s="121"/>
      <c r="AT288" s="121"/>
      <c r="AU288" s="121"/>
      <c r="AV288" s="121"/>
      <c r="AW288" s="121"/>
      <c r="AX288" s="121"/>
      <c r="AY288" s="121"/>
    </row>
    <row r="289" spans="1:51" x14ac:dyDescent="0.25">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c r="AD289" s="121"/>
      <c r="AE289" s="121"/>
      <c r="AF289" s="121"/>
      <c r="AG289" s="121"/>
      <c r="AH289" s="121"/>
      <c r="AI289" s="121"/>
      <c r="AJ289" s="121"/>
      <c r="AK289" s="121"/>
      <c r="AL289" s="121"/>
      <c r="AM289" s="121"/>
      <c r="AN289" s="121"/>
      <c r="AO289" s="121"/>
      <c r="AP289" s="121"/>
      <c r="AQ289" s="121"/>
      <c r="AR289" s="121"/>
      <c r="AS289" s="121"/>
      <c r="AT289" s="121"/>
      <c r="AU289" s="121"/>
      <c r="AV289" s="121"/>
      <c r="AW289" s="121"/>
      <c r="AX289" s="121"/>
      <c r="AY289" s="121"/>
    </row>
    <row r="290" spans="1:51" x14ac:dyDescent="0.25">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c r="AD290" s="121"/>
      <c r="AE290" s="121"/>
      <c r="AF290" s="121"/>
      <c r="AG290" s="121"/>
      <c r="AH290" s="121"/>
      <c r="AI290" s="121"/>
      <c r="AJ290" s="121"/>
      <c r="AK290" s="121"/>
      <c r="AL290" s="121"/>
      <c r="AM290" s="121"/>
      <c r="AN290" s="121"/>
      <c r="AO290" s="121"/>
      <c r="AP290" s="121"/>
      <c r="AQ290" s="121"/>
      <c r="AR290" s="121"/>
      <c r="AS290" s="121"/>
      <c r="AT290" s="121"/>
      <c r="AU290" s="121"/>
      <c r="AV290" s="121"/>
      <c r="AW290" s="121"/>
      <c r="AX290" s="121"/>
      <c r="AY290" s="121"/>
    </row>
    <row r="291" spans="1:51" x14ac:dyDescent="0.25">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c r="AD291" s="121"/>
      <c r="AE291" s="121"/>
      <c r="AF291" s="121"/>
      <c r="AG291" s="121"/>
      <c r="AH291" s="121"/>
      <c r="AI291" s="121"/>
      <c r="AJ291" s="121"/>
      <c r="AK291" s="121"/>
      <c r="AL291" s="121"/>
      <c r="AM291" s="121"/>
      <c r="AN291" s="121"/>
      <c r="AO291" s="121"/>
      <c r="AP291" s="121"/>
      <c r="AQ291" s="121"/>
      <c r="AR291" s="121"/>
      <c r="AS291" s="121"/>
      <c r="AT291" s="121"/>
      <c r="AU291" s="121"/>
      <c r="AV291" s="121"/>
      <c r="AW291" s="121"/>
      <c r="AX291" s="121"/>
      <c r="AY291" s="121"/>
    </row>
    <row r="292" spans="1:51" x14ac:dyDescent="0.25">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c r="AD292" s="121"/>
      <c r="AE292" s="121"/>
      <c r="AF292" s="121"/>
      <c r="AG292" s="121"/>
      <c r="AH292" s="121"/>
      <c r="AI292" s="121"/>
      <c r="AJ292" s="121"/>
      <c r="AK292" s="121"/>
      <c r="AL292" s="121"/>
      <c r="AM292" s="121"/>
      <c r="AN292" s="121"/>
      <c r="AO292" s="121"/>
      <c r="AP292" s="121"/>
      <c r="AQ292" s="121"/>
      <c r="AR292" s="121"/>
      <c r="AS292" s="121"/>
      <c r="AT292" s="121"/>
      <c r="AU292" s="121"/>
      <c r="AV292" s="121"/>
      <c r="AW292" s="121"/>
      <c r="AX292" s="121"/>
      <c r="AY292" s="121"/>
    </row>
    <row r="293" spans="1:51" x14ac:dyDescent="0.25">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c r="AD293" s="121"/>
      <c r="AE293" s="121"/>
      <c r="AF293" s="121"/>
      <c r="AG293" s="121"/>
      <c r="AH293" s="121"/>
      <c r="AI293" s="121"/>
      <c r="AJ293" s="121"/>
      <c r="AK293" s="121"/>
      <c r="AL293" s="121"/>
      <c r="AM293" s="121"/>
      <c r="AN293" s="121"/>
      <c r="AO293" s="121"/>
      <c r="AP293" s="121"/>
      <c r="AQ293" s="121"/>
      <c r="AR293" s="121"/>
      <c r="AS293" s="121"/>
      <c r="AT293" s="121"/>
      <c r="AU293" s="121"/>
      <c r="AV293" s="121"/>
      <c r="AW293" s="121"/>
      <c r="AX293" s="121"/>
      <c r="AY293" s="121"/>
    </row>
    <row r="294" spans="1:51" x14ac:dyDescent="0.25">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c r="AD294" s="121"/>
      <c r="AE294" s="121"/>
      <c r="AF294" s="121"/>
      <c r="AG294" s="121"/>
      <c r="AH294" s="121"/>
      <c r="AI294" s="121"/>
      <c r="AJ294" s="121"/>
      <c r="AK294" s="121"/>
      <c r="AL294" s="121"/>
      <c r="AM294" s="121"/>
      <c r="AN294" s="121"/>
      <c r="AO294" s="121"/>
      <c r="AP294" s="121"/>
      <c r="AQ294" s="121"/>
      <c r="AR294" s="121"/>
      <c r="AS294" s="121"/>
      <c r="AT294" s="121"/>
      <c r="AU294" s="121"/>
      <c r="AV294" s="121"/>
      <c r="AW294" s="121"/>
      <c r="AX294" s="121"/>
      <c r="AY294" s="121"/>
    </row>
    <row r="295" spans="1:51" x14ac:dyDescent="0.25">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c r="AD295" s="121"/>
      <c r="AE295" s="121"/>
      <c r="AF295" s="121"/>
      <c r="AG295" s="121"/>
      <c r="AH295" s="121"/>
      <c r="AI295" s="121"/>
      <c r="AJ295" s="121"/>
      <c r="AK295" s="121"/>
      <c r="AL295" s="121"/>
      <c r="AM295" s="121"/>
      <c r="AN295" s="121"/>
      <c r="AO295" s="121"/>
      <c r="AP295" s="121"/>
      <c r="AQ295" s="121"/>
      <c r="AR295" s="121"/>
      <c r="AS295" s="121"/>
      <c r="AT295" s="121"/>
      <c r="AU295" s="121"/>
      <c r="AV295" s="121"/>
      <c r="AW295" s="121"/>
      <c r="AX295" s="121"/>
      <c r="AY295" s="121"/>
    </row>
    <row r="296" spans="1:51" x14ac:dyDescent="0.25">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c r="AE296" s="121"/>
      <c r="AF296" s="121"/>
      <c r="AG296" s="121"/>
      <c r="AH296" s="121"/>
      <c r="AI296" s="121"/>
      <c r="AJ296" s="121"/>
      <c r="AK296" s="121"/>
      <c r="AL296" s="121"/>
      <c r="AM296" s="121"/>
      <c r="AN296" s="121"/>
      <c r="AO296" s="121"/>
      <c r="AP296" s="121"/>
      <c r="AQ296" s="121"/>
      <c r="AR296" s="121"/>
      <c r="AS296" s="121"/>
      <c r="AT296" s="121"/>
      <c r="AU296" s="121"/>
      <c r="AV296" s="121"/>
      <c r="AW296" s="121"/>
      <c r="AX296" s="121"/>
      <c r="AY296" s="121"/>
    </row>
    <row r="297" spans="1:51" x14ac:dyDescent="0.25">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c r="AE297" s="121"/>
      <c r="AF297" s="121"/>
      <c r="AG297" s="121"/>
      <c r="AH297" s="121"/>
      <c r="AI297" s="121"/>
      <c r="AJ297" s="121"/>
      <c r="AK297" s="121"/>
      <c r="AL297" s="121"/>
      <c r="AM297" s="121"/>
      <c r="AN297" s="121"/>
      <c r="AO297" s="121"/>
      <c r="AP297" s="121"/>
      <c r="AQ297" s="121"/>
      <c r="AR297" s="121"/>
      <c r="AS297" s="121"/>
      <c r="AT297" s="121"/>
      <c r="AU297" s="121"/>
      <c r="AV297" s="121"/>
      <c r="AW297" s="121"/>
      <c r="AX297" s="121"/>
      <c r="AY297" s="121"/>
    </row>
    <row r="298" spans="1:51" x14ac:dyDescent="0.25">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c r="AE298" s="121"/>
      <c r="AF298" s="121"/>
      <c r="AG298" s="121"/>
      <c r="AH298" s="121"/>
      <c r="AI298" s="121"/>
      <c r="AJ298" s="121"/>
      <c r="AK298" s="121"/>
      <c r="AL298" s="121"/>
      <c r="AM298" s="121"/>
      <c r="AN298" s="121"/>
      <c r="AO298" s="121"/>
      <c r="AP298" s="121"/>
      <c r="AQ298" s="121"/>
      <c r="AR298" s="121"/>
      <c r="AS298" s="121"/>
      <c r="AT298" s="121"/>
      <c r="AU298" s="121"/>
      <c r="AV298" s="121"/>
      <c r="AW298" s="121"/>
      <c r="AX298" s="121"/>
      <c r="AY298" s="121"/>
    </row>
    <row r="299" spans="1:51" x14ac:dyDescent="0.25">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c r="AF299" s="121"/>
      <c r="AG299" s="121"/>
      <c r="AH299" s="121"/>
      <c r="AI299" s="121"/>
      <c r="AJ299" s="121"/>
      <c r="AK299" s="121"/>
      <c r="AL299" s="121"/>
      <c r="AM299" s="121"/>
      <c r="AN299" s="121"/>
      <c r="AO299" s="121"/>
      <c r="AP299" s="121"/>
      <c r="AQ299" s="121"/>
      <c r="AR299" s="121"/>
      <c r="AS299" s="121"/>
      <c r="AT299" s="121"/>
      <c r="AU299" s="121"/>
      <c r="AV299" s="121"/>
      <c r="AW299" s="121"/>
      <c r="AX299" s="121"/>
      <c r="AY299" s="121"/>
    </row>
    <row r="300" spans="1:51" x14ac:dyDescent="0.25">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c r="AD300" s="121"/>
      <c r="AE300" s="121"/>
      <c r="AF300" s="121"/>
      <c r="AG300" s="121"/>
      <c r="AH300" s="121"/>
      <c r="AI300" s="121"/>
      <c r="AJ300" s="121"/>
      <c r="AK300" s="121"/>
      <c r="AL300" s="121"/>
      <c r="AM300" s="121"/>
      <c r="AN300" s="121"/>
      <c r="AO300" s="121"/>
      <c r="AP300" s="121"/>
      <c r="AQ300" s="121"/>
      <c r="AR300" s="121"/>
      <c r="AS300" s="121"/>
      <c r="AT300" s="121"/>
      <c r="AU300" s="121"/>
      <c r="AV300" s="121"/>
      <c r="AW300" s="121"/>
      <c r="AX300" s="121"/>
      <c r="AY300" s="121"/>
    </row>
    <row r="301" spans="1:51" x14ac:dyDescent="0.25">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c r="AD301" s="121"/>
      <c r="AE301" s="121"/>
      <c r="AF301" s="121"/>
      <c r="AG301" s="121"/>
      <c r="AH301" s="121"/>
      <c r="AI301" s="121"/>
      <c r="AJ301" s="121"/>
      <c r="AK301" s="121"/>
      <c r="AL301" s="121"/>
      <c r="AM301" s="121"/>
      <c r="AN301" s="121"/>
      <c r="AO301" s="121"/>
      <c r="AP301" s="121"/>
      <c r="AQ301" s="121"/>
      <c r="AR301" s="121"/>
      <c r="AS301" s="121"/>
      <c r="AT301" s="121"/>
      <c r="AU301" s="121"/>
      <c r="AV301" s="121"/>
      <c r="AW301" s="121"/>
      <c r="AX301" s="121"/>
      <c r="AY301" s="121"/>
    </row>
    <row r="302" spans="1:51" x14ac:dyDescent="0.25">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c r="AD302" s="121"/>
      <c r="AE302" s="121"/>
      <c r="AF302" s="121"/>
      <c r="AG302" s="121"/>
      <c r="AH302" s="121"/>
      <c r="AI302" s="121"/>
      <c r="AJ302" s="121"/>
      <c r="AK302" s="121"/>
      <c r="AL302" s="121"/>
      <c r="AM302" s="121"/>
      <c r="AN302" s="121"/>
      <c r="AO302" s="121"/>
      <c r="AP302" s="121"/>
      <c r="AQ302" s="121"/>
      <c r="AR302" s="121"/>
      <c r="AS302" s="121"/>
      <c r="AT302" s="121"/>
      <c r="AU302" s="121"/>
      <c r="AV302" s="121"/>
      <c r="AW302" s="121"/>
      <c r="AX302" s="121"/>
      <c r="AY302" s="121"/>
    </row>
    <row r="303" spans="1:51" x14ac:dyDescent="0.25">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c r="AD303" s="121"/>
      <c r="AE303" s="121"/>
      <c r="AF303" s="121"/>
      <c r="AG303" s="121"/>
      <c r="AH303" s="121"/>
      <c r="AI303" s="121"/>
      <c r="AJ303" s="121"/>
      <c r="AK303" s="121"/>
      <c r="AL303" s="121"/>
      <c r="AM303" s="121"/>
      <c r="AN303" s="121"/>
      <c r="AO303" s="121"/>
      <c r="AP303" s="121"/>
      <c r="AQ303" s="121"/>
      <c r="AR303" s="121"/>
      <c r="AS303" s="121"/>
      <c r="AT303" s="121"/>
      <c r="AU303" s="121"/>
      <c r="AV303" s="121"/>
      <c r="AW303" s="121"/>
      <c r="AX303" s="121"/>
      <c r="AY303" s="121"/>
    </row>
    <row r="304" spans="1:51" x14ac:dyDescent="0.25">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c r="AD304" s="121"/>
      <c r="AE304" s="121"/>
      <c r="AF304" s="121"/>
      <c r="AG304" s="121"/>
      <c r="AH304" s="121"/>
      <c r="AI304" s="121"/>
      <c r="AJ304" s="121"/>
      <c r="AK304" s="121"/>
      <c r="AL304" s="121"/>
      <c r="AM304" s="121"/>
      <c r="AN304" s="121"/>
      <c r="AO304" s="121"/>
      <c r="AP304" s="121"/>
      <c r="AQ304" s="121"/>
      <c r="AR304" s="121"/>
      <c r="AS304" s="121"/>
      <c r="AT304" s="121"/>
      <c r="AU304" s="121"/>
      <c r="AV304" s="121"/>
      <c r="AW304" s="121"/>
      <c r="AX304" s="121"/>
      <c r="AY304" s="121"/>
    </row>
    <row r="305" spans="1:51" x14ac:dyDescent="0.25">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c r="AD305" s="121"/>
      <c r="AE305" s="121"/>
      <c r="AF305" s="121"/>
      <c r="AG305" s="121"/>
      <c r="AH305" s="121"/>
      <c r="AI305" s="121"/>
      <c r="AJ305" s="121"/>
      <c r="AK305" s="121"/>
      <c r="AL305" s="121"/>
      <c r="AM305" s="121"/>
      <c r="AN305" s="121"/>
      <c r="AO305" s="121"/>
      <c r="AP305" s="121"/>
      <c r="AQ305" s="121"/>
      <c r="AR305" s="121"/>
      <c r="AS305" s="121"/>
      <c r="AT305" s="121"/>
      <c r="AU305" s="121"/>
      <c r="AV305" s="121"/>
      <c r="AW305" s="121"/>
      <c r="AX305" s="121"/>
      <c r="AY305" s="121"/>
    </row>
    <row r="306" spans="1:51" x14ac:dyDescent="0.25">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c r="AD306" s="121"/>
      <c r="AE306" s="121"/>
      <c r="AF306" s="121"/>
      <c r="AG306" s="121"/>
      <c r="AH306" s="121"/>
      <c r="AI306" s="121"/>
      <c r="AJ306" s="121"/>
      <c r="AK306" s="121"/>
      <c r="AL306" s="121"/>
      <c r="AM306" s="121"/>
      <c r="AN306" s="121"/>
      <c r="AO306" s="121"/>
      <c r="AP306" s="121"/>
      <c r="AQ306" s="121"/>
      <c r="AR306" s="121"/>
      <c r="AS306" s="121"/>
      <c r="AT306" s="121"/>
      <c r="AU306" s="121"/>
      <c r="AV306" s="121"/>
      <c r="AW306" s="121"/>
      <c r="AX306" s="121"/>
      <c r="AY306" s="121"/>
    </row>
    <row r="307" spans="1:51" x14ac:dyDescent="0.25">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c r="AD307" s="121"/>
      <c r="AE307" s="121"/>
      <c r="AF307" s="121"/>
      <c r="AG307" s="121"/>
      <c r="AH307" s="121"/>
      <c r="AI307" s="121"/>
      <c r="AJ307" s="121"/>
      <c r="AK307" s="121"/>
      <c r="AL307" s="121"/>
      <c r="AM307" s="121"/>
      <c r="AN307" s="121"/>
      <c r="AO307" s="121"/>
      <c r="AP307" s="121"/>
      <c r="AQ307" s="121"/>
      <c r="AR307" s="121"/>
      <c r="AS307" s="121"/>
      <c r="AT307" s="121"/>
      <c r="AU307" s="121"/>
      <c r="AV307" s="121"/>
      <c r="AW307" s="121"/>
      <c r="AX307" s="121"/>
      <c r="AY307" s="121"/>
    </row>
    <row r="308" spans="1:51" x14ac:dyDescent="0.25">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c r="AD308" s="121"/>
      <c r="AE308" s="121"/>
      <c r="AF308" s="121"/>
      <c r="AG308" s="121"/>
      <c r="AH308" s="121"/>
      <c r="AI308" s="121"/>
      <c r="AJ308" s="121"/>
      <c r="AK308" s="121"/>
      <c r="AL308" s="121"/>
      <c r="AM308" s="121"/>
      <c r="AN308" s="121"/>
      <c r="AO308" s="121"/>
      <c r="AP308" s="121"/>
      <c r="AQ308" s="121"/>
      <c r="AR308" s="121"/>
      <c r="AS308" s="121"/>
      <c r="AT308" s="121"/>
      <c r="AU308" s="121"/>
      <c r="AV308" s="121"/>
      <c r="AW308" s="121"/>
      <c r="AX308" s="121"/>
      <c r="AY308" s="121"/>
    </row>
    <row r="309" spans="1:51" x14ac:dyDescent="0.25">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c r="AE309" s="121"/>
      <c r="AF309" s="121"/>
      <c r="AG309" s="121"/>
      <c r="AH309" s="121"/>
      <c r="AI309" s="121"/>
      <c r="AJ309" s="121"/>
      <c r="AK309" s="121"/>
      <c r="AL309" s="121"/>
      <c r="AM309" s="121"/>
      <c r="AN309" s="121"/>
      <c r="AO309" s="121"/>
      <c r="AP309" s="121"/>
      <c r="AQ309" s="121"/>
      <c r="AR309" s="121"/>
      <c r="AS309" s="121"/>
      <c r="AT309" s="121"/>
      <c r="AU309" s="121"/>
      <c r="AV309" s="121"/>
      <c r="AW309" s="121"/>
      <c r="AX309" s="121"/>
      <c r="AY309" s="121"/>
    </row>
    <row r="310" spans="1:51" x14ac:dyDescent="0.25">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c r="AD310" s="121"/>
      <c r="AE310" s="121"/>
      <c r="AF310" s="121"/>
      <c r="AG310" s="121"/>
      <c r="AH310" s="121"/>
      <c r="AI310" s="121"/>
      <c r="AJ310" s="121"/>
      <c r="AK310" s="121"/>
      <c r="AL310" s="121"/>
      <c r="AM310" s="121"/>
      <c r="AN310" s="121"/>
      <c r="AO310" s="121"/>
      <c r="AP310" s="121"/>
      <c r="AQ310" s="121"/>
      <c r="AR310" s="121"/>
      <c r="AS310" s="121"/>
      <c r="AT310" s="121"/>
      <c r="AU310" s="121"/>
      <c r="AV310" s="121"/>
      <c r="AW310" s="121"/>
      <c r="AX310" s="121"/>
      <c r="AY310" s="121"/>
    </row>
    <row r="311" spans="1:51" x14ac:dyDescent="0.25">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c r="AD311" s="121"/>
      <c r="AE311" s="121"/>
      <c r="AF311" s="121"/>
      <c r="AG311" s="121"/>
      <c r="AH311" s="121"/>
      <c r="AI311" s="121"/>
      <c r="AJ311" s="121"/>
      <c r="AK311" s="121"/>
      <c r="AL311" s="121"/>
      <c r="AM311" s="121"/>
      <c r="AN311" s="121"/>
      <c r="AO311" s="121"/>
      <c r="AP311" s="121"/>
      <c r="AQ311" s="121"/>
      <c r="AR311" s="121"/>
      <c r="AS311" s="121"/>
      <c r="AT311" s="121"/>
      <c r="AU311" s="121"/>
      <c r="AV311" s="121"/>
      <c r="AW311" s="121"/>
      <c r="AX311" s="121"/>
      <c r="AY311" s="121"/>
    </row>
    <row r="312" spans="1:51" x14ac:dyDescent="0.25">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c r="AD312" s="121"/>
      <c r="AE312" s="121"/>
      <c r="AF312" s="121"/>
      <c r="AG312" s="121"/>
      <c r="AH312" s="121"/>
      <c r="AI312" s="121"/>
      <c r="AJ312" s="121"/>
      <c r="AK312" s="121"/>
      <c r="AL312" s="121"/>
      <c r="AM312" s="121"/>
      <c r="AN312" s="121"/>
      <c r="AO312" s="121"/>
      <c r="AP312" s="121"/>
      <c r="AQ312" s="121"/>
      <c r="AR312" s="121"/>
      <c r="AS312" s="121"/>
      <c r="AT312" s="121"/>
      <c r="AU312" s="121"/>
      <c r="AV312" s="121"/>
      <c r="AW312" s="121"/>
      <c r="AX312" s="121"/>
      <c r="AY312" s="121"/>
    </row>
    <row r="313" spans="1:51" x14ac:dyDescent="0.25">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c r="AD313" s="121"/>
      <c r="AE313" s="121"/>
      <c r="AF313" s="121"/>
      <c r="AG313" s="121"/>
      <c r="AH313" s="121"/>
      <c r="AI313" s="121"/>
      <c r="AJ313" s="121"/>
      <c r="AK313" s="121"/>
      <c r="AL313" s="121"/>
      <c r="AM313" s="121"/>
      <c r="AN313" s="121"/>
      <c r="AO313" s="121"/>
      <c r="AP313" s="121"/>
      <c r="AQ313" s="121"/>
      <c r="AR313" s="121"/>
      <c r="AS313" s="121"/>
      <c r="AT313" s="121"/>
      <c r="AU313" s="121"/>
      <c r="AV313" s="121"/>
      <c r="AW313" s="121"/>
      <c r="AX313" s="121"/>
      <c r="AY313" s="121"/>
    </row>
    <row r="314" spans="1:51" x14ac:dyDescent="0.25">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c r="AD314" s="121"/>
      <c r="AE314" s="121"/>
      <c r="AF314" s="121"/>
      <c r="AG314" s="121"/>
      <c r="AH314" s="121"/>
      <c r="AI314" s="121"/>
      <c r="AJ314" s="121"/>
      <c r="AK314" s="121"/>
      <c r="AL314" s="121"/>
      <c r="AM314" s="121"/>
      <c r="AN314" s="121"/>
      <c r="AO314" s="121"/>
      <c r="AP314" s="121"/>
      <c r="AQ314" s="121"/>
      <c r="AR314" s="121"/>
      <c r="AS314" s="121"/>
      <c r="AT314" s="121"/>
      <c r="AU314" s="121"/>
      <c r="AV314" s="121"/>
      <c r="AW314" s="121"/>
      <c r="AX314" s="121"/>
      <c r="AY314" s="121"/>
    </row>
    <row r="315" spans="1:51" x14ac:dyDescent="0.25">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c r="AD315" s="121"/>
      <c r="AE315" s="121"/>
      <c r="AF315" s="121"/>
      <c r="AG315" s="121"/>
      <c r="AH315" s="121"/>
      <c r="AI315" s="121"/>
      <c r="AJ315" s="121"/>
      <c r="AK315" s="121"/>
      <c r="AL315" s="121"/>
      <c r="AM315" s="121"/>
      <c r="AN315" s="121"/>
      <c r="AO315" s="121"/>
      <c r="AP315" s="121"/>
      <c r="AQ315" s="121"/>
      <c r="AR315" s="121"/>
      <c r="AS315" s="121"/>
      <c r="AT315" s="121"/>
      <c r="AU315" s="121"/>
      <c r="AV315" s="121"/>
      <c r="AW315" s="121"/>
      <c r="AX315" s="121"/>
      <c r="AY315" s="121"/>
    </row>
    <row r="316" spans="1:51" x14ac:dyDescent="0.25">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c r="AD316" s="121"/>
      <c r="AE316" s="121"/>
      <c r="AF316" s="121"/>
      <c r="AG316" s="121"/>
      <c r="AH316" s="121"/>
      <c r="AI316" s="121"/>
      <c r="AJ316" s="121"/>
      <c r="AK316" s="121"/>
      <c r="AL316" s="121"/>
      <c r="AM316" s="121"/>
      <c r="AN316" s="121"/>
      <c r="AO316" s="121"/>
      <c r="AP316" s="121"/>
      <c r="AQ316" s="121"/>
      <c r="AR316" s="121"/>
      <c r="AS316" s="121"/>
      <c r="AT316" s="121"/>
      <c r="AU316" s="121"/>
      <c r="AV316" s="121"/>
      <c r="AW316" s="121"/>
      <c r="AX316" s="121"/>
      <c r="AY316" s="121"/>
    </row>
    <row r="317" spans="1:51" x14ac:dyDescent="0.25">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c r="AD317" s="121"/>
      <c r="AE317" s="121"/>
      <c r="AF317" s="121"/>
      <c r="AG317" s="121"/>
      <c r="AH317" s="121"/>
      <c r="AI317" s="121"/>
      <c r="AJ317" s="121"/>
      <c r="AK317" s="121"/>
      <c r="AL317" s="121"/>
      <c r="AM317" s="121"/>
      <c r="AN317" s="121"/>
      <c r="AO317" s="121"/>
      <c r="AP317" s="121"/>
      <c r="AQ317" s="121"/>
      <c r="AR317" s="121"/>
      <c r="AS317" s="121"/>
      <c r="AT317" s="121"/>
      <c r="AU317" s="121"/>
      <c r="AV317" s="121"/>
      <c r="AW317" s="121"/>
      <c r="AX317" s="121"/>
      <c r="AY317" s="121"/>
    </row>
    <row r="318" spans="1:51" x14ac:dyDescent="0.25">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c r="AD318" s="121"/>
      <c r="AE318" s="121"/>
      <c r="AF318" s="121"/>
      <c r="AG318" s="121"/>
      <c r="AH318" s="121"/>
      <c r="AI318" s="121"/>
      <c r="AJ318" s="121"/>
      <c r="AK318" s="121"/>
      <c r="AL318" s="121"/>
      <c r="AM318" s="121"/>
      <c r="AN318" s="121"/>
      <c r="AO318" s="121"/>
      <c r="AP318" s="121"/>
      <c r="AQ318" s="121"/>
      <c r="AR318" s="121"/>
      <c r="AS318" s="121"/>
      <c r="AT318" s="121"/>
      <c r="AU318" s="121"/>
      <c r="AV318" s="121"/>
      <c r="AW318" s="121"/>
      <c r="AX318" s="121"/>
      <c r="AY318" s="121"/>
    </row>
    <row r="319" spans="1:51" x14ac:dyDescent="0.25">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c r="AD319" s="121"/>
      <c r="AE319" s="121"/>
      <c r="AF319" s="121"/>
      <c r="AG319" s="121"/>
      <c r="AH319" s="121"/>
      <c r="AI319" s="121"/>
      <c r="AJ319" s="121"/>
      <c r="AK319" s="121"/>
      <c r="AL319" s="121"/>
      <c r="AM319" s="121"/>
      <c r="AN319" s="121"/>
      <c r="AO319" s="121"/>
      <c r="AP319" s="121"/>
      <c r="AQ319" s="121"/>
      <c r="AR319" s="121"/>
      <c r="AS319" s="121"/>
      <c r="AT319" s="121"/>
      <c r="AU319" s="121"/>
      <c r="AV319" s="121"/>
      <c r="AW319" s="121"/>
      <c r="AX319" s="121"/>
      <c r="AY319" s="121"/>
    </row>
    <row r="320" spans="1:51" x14ac:dyDescent="0.25">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c r="AD320" s="121"/>
      <c r="AE320" s="121"/>
      <c r="AF320" s="121"/>
      <c r="AG320" s="121"/>
      <c r="AH320" s="121"/>
      <c r="AI320" s="121"/>
      <c r="AJ320" s="121"/>
      <c r="AK320" s="121"/>
      <c r="AL320" s="121"/>
      <c r="AM320" s="121"/>
      <c r="AN320" s="121"/>
      <c r="AO320" s="121"/>
      <c r="AP320" s="121"/>
      <c r="AQ320" s="121"/>
      <c r="AR320" s="121"/>
      <c r="AS320" s="121"/>
      <c r="AT320" s="121"/>
      <c r="AU320" s="121"/>
      <c r="AV320" s="121"/>
      <c r="AW320" s="121"/>
      <c r="AX320" s="121"/>
      <c r="AY320" s="121"/>
    </row>
    <row r="321" spans="1:51" x14ac:dyDescent="0.25">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c r="AD321" s="121"/>
      <c r="AE321" s="121"/>
      <c r="AF321" s="121"/>
      <c r="AG321" s="121"/>
      <c r="AH321" s="121"/>
      <c r="AI321" s="121"/>
      <c r="AJ321" s="121"/>
      <c r="AK321" s="121"/>
      <c r="AL321" s="121"/>
      <c r="AM321" s="121"/>
      <c r="AN321" s="121"/>
      <c r="AO321" s="121"/>
      <c r="AP321" s="121"/>
      <c r="AQ321" s="121"/>
      <c r="AR321" s="121"/>
      <c r="AS321" s="121"/>
      <c r="AT321" s="121"/>
      <c r="AU321" s="121"/>
      <c r="AV321" s="121"/>
      <c r="AW321" s="121"/>
      <c r="AX321" s="121"/>
      <c r="AY321" s="121"/>
    </row>
    <row r="322" spans="1:51" x14ac:dyDescent="0.25">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c r="AD322" s="121"/>
      <c r="AE322" s="121"/>
      <c r="AF322" s="121"/>
      <c r="AG322" s="121"/>
      <c r="AH322" s="121"/>
      <c r="AI322" s="121"/>
      <c r="AJ322" s="121"/>
      <c r="AK322" s="121"/>
      <c r="AL322" s="121"/>
      <c r="AM322" s="121"/>
      <c r="AN322" s="121"/>
      <c r="AO322" s="121"/>
      <c r="AP322" s="121"/>
      <c r="AQ322" s="121"/>
      <c r="AR322" s="121"/>
      <c r="AS322" s="121"/>
      <c r="AT322" s="121"/>
      <c r="AU322" s="121"/>
      <c r="AV322" s="121"/>
      <c r="AW322" s="121"/>
      <c r="AX322" s="121"/>
      <c r="AY322" s="121"/>
    </row>
    <row r="323" spans="1:51" x14ac:dyDescent="0.25">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c r="AD323" s="121"/>
      <c r="AE323" s="121"/>
      <c r="AF323" s="121"/>
      <c r="AG323" s="121"/>
      <c r="AH323" s="121"/>
      <c r="AI323" s="121"/>
      <c r="AJ323" s="121"/>
      <c r="AK323" s="121"/>
      <c r="AL323" s="121"/>
      <c r="AM323" s="121"/>
      <c r="AN323" s="121"/>
      <c r="AO323" s="121"/>
      <c r="AP323" s="121"/>
      <c r="AQ323" s="121"/>
      <c r="AR323" s="121"/>
      <c r="AS323" s="121"/>
      <c r="AT323" s="121"/>
      <c r="AU323" s="121"/>
      <c r="AV323" s="121"/>
      <c r="AW323" s="121"/>
      <c r="AX323" s="121"/>
      <c r="AY323" s="121"/>
    </row>
    <row r="324" spans="1:51" x14ac:dyDescent="0.25">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c r="AD324" s="121"/>
      <c r="AE324" s="121"/>
      <c r="AF324" s="121"/>
      <c r="AG324" s="121"/>
      <c r="AH324" s="121"/>
      <c r="AI324" s="121"/>
      <c r="AJ324" s="121"/>
      <c r="AK324" s="121"/>
      <c r="AL324" s="121"/>
      <c r="AM324" s="121"/>
      <c r="AN324" s="121"/>
      <c r="AO324" s="121"/>
      <c r="AP324" s="121"/>
      <c r="AQ324" s="121"/>
      <c r="AR324" s="121"/>
      <c r="AS324" s="121"/>
      <c r="AT324" s="121"/>
      <c r="AU324" s="121"/>
      <c r="AV324" s="121"/>
      <c r="AW324" s="121"/>
      <c r="AX324" s="121"/>
      <c r="AY324" s="121"/>
    </row>
    <row r="325" spans="1:51" x14ac:dyDescent="0.25">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c r="AD325" s="121"/>
      <c r="AE325" s="121"/>
      <c r="AF325" s="121"/>
      <c r="AG325" s="121"/>
      <c r="AH325" s="121"/>
      <c r="AI325" s="121"/>
      <c r="AJ325" s="121"/>
      <c r="AK325" s="121"/>
      <c r="AL325" s="121"/>
      <c r="AM325" s="121"/>
      <c r="AN325" s="121"/>
      <c r="AO325" s="121"/>
      <c r="AP325" s="121"/>
      <c r="AQ325" s="121"/>
      <c r="AR325" s="121"/>
      <c r="AS325" s="121"/>
      <c r="AT325" s="121"/>
      <c r="AU325" s="121"/>
      <c r="AV325" s="121"/>
      <c r="AW325" s="121"/>
      <c r="AX325" s="121"/>
      <c r="AY325" s="121"/>
    </row>
    <row r="326" spans="1:51" x14ac:dyDescent="0.25">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c r="AD326" s="121"/>
      <c r="AE326" s="121"/>
      <c r="AF326" s="121"/>
      <c r="AG326" s="121"/>
      <c r="AH326" s="121"/>
      <c r="AI326" s="121"/>
      <c r="AJ326" s="121"/>
      <c r="AK326" s="121"/>
      <c r="AL326" s="121"/>
      <c r="AM326" s="121"/>
      <c r="AN326" s="121"/>
      <c r="AO326" s="121"/>
      <c r="AP326" s="121"/>
      <c r="AQ326" s="121"/>
      <c r="AR326" s="121"/>
      <c r="AS326" s="121"/>
      <c r="AT326" s="121"/>
      <c r="AU326" s="121"/>
      <c r="AV326" s="121"/>
      <c r="AW326" s="121"/>
      <c r="AX326" s="121"/>
      <c r="AY326" s="121"/>
    </row>
    <row r="327" spans="1:51" x14ac:dyDescent="0.25">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c r="AE327" s="121"/>
      <c r="AF327" s="121"/>
      <c r="AG327" s="121"/>
      <c r="AH327" s="121"/>
      <c r="AI327" s="121"/>
      <c r="AJ327" s="121"/>
      <c r="AK327" s="121"/>
      <c r="AL327" s="121"/>
      <c r="AM327" s="121"/>
      <c r="AN327" s="121"/>
      <c r="AO327" s="121"/>
      <c r="AP327" s="121"/>
      <c r="AQ327" s="121"/>
      <c r="AR327" s="121"/>
      <c r="AS327" s="121"/>
      <c r="AT327" s="121"/>
      <c r="AU327" s="121"/>
      <c r="AV327" s="121"/>
      <c r="AW327" s="121"/>
      <c r="AX327" s="121"/>
      <c r="AY327" s="121"/>
    </row>
    <row r="328" spans="1:51" x14ac:dyDescent="0.25">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c r="AE328" s="121"/>
      <c r="AF328" s="121"/>
      <c r="AG328" s="121"/>
      <c r="AH328" s="121"/>
      <c r="AI328" s="121"/>
      <c r="AJ328" s="121"/>
      <c r="AK328" s="121"/>
      <c r="AL328" s="121"/>
      <c r="AM328" s="121"/>
      <c r="AN328" s="121"/>
      <c r="AO328" s="121"/>
      <c r="AP328" s="121"/>
      <c r="AQ328" s="121"/>
      <c r="AR328" s="121"/>
      <c r="AS328" s="121"/>
      <c r="AT328" s="121"/>
      <c r="AU328" s="121"/>
      <c r="AV328" s="121"/>
      <c r="AW328" s="121"/>
      <c r="AX328" s="121"/>
      <c r="AY328" s="121"/>
    </row>
    <row r="329" spans="1:51" x14ac:dyDescent="0.25">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c r="AD329" s="121"/>
      <c r="AE329" s="121"/>
      <c r="AF329" s="121"/>
      <c r="AG329" s="121"/>
      <c r="AH329" s="121"/>
      <c r="AI329" s="121"/>
      <c r="AJ329" s="121"/>
      <c r="AK329" s="121"/>
      <c r="AL329" s="121"/>
      <c r="AM329" s="121"/>
      <c r="AN329" s="121"/>
      <c r="AO329" s="121"/>
      <c r="AP329" s="121"/>
      <c r="AQ329" s="121"/>
      <c r="AR329" s="121"/>
      <c r="AS329" s="121"/>
      <c r="AT329" s="121"/>
      <c r="AU329" s="121"/>
      <c r="AV329" s="121"/>
      <c r="AW329" s="121"/>
      <c r="AX329" s="121"/>
      <c r="AY329" s="121"/>
    </row>
    <row r="330" spans="1:51" x14ac:dyDescent="0.25">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c r="AD330" s="121"/>
      <c r="AE330" s="121"/>
      <c r="AF330" s="121"/>
      <c r="AG330" s="121"/>
      <c r="AH330" s="121"/>
      <c r="AI330" s="121"/>
      <c r="AJ330" s="121"/>
      <c r="AK330" s="121"/>
      <c r="AL330" s="121"/>
      <c r="AM330" s="121"/>
      <c r="AN330" s="121"/>
      <c r="AO330" s="121"/>
      <c r="AP330" s="121"/>
      <c r="AQ330" s="121"/>
      <c r="AR330" s="121"/>
      <c r="AS330" s="121"/>
      <c r="AT330" s="121"/>
      <c r="AU330" s="121"/>
      <c r="AV330" s="121"/>
      <c r="AW330" s="121"/>
      <c r="AX330" s="121"/>
      <c r="AY330" s="121"/>
    </row>
    <row r="331" spans="1:51" x14ac:dyDescent="0.25">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c r="AD331" s="121"/>
      <c r="AE331" s="121"/>
      <c r="AF331" s="121"/>
      <c r="AG331" s="121"/>
      <c r="AH331" s="121"/>
      <c r="AI331" s="121"/>
      <c r="AJ331" s="121"/>
      <c r="AK331" s="121"/>
      <c r="AL331" s="121"/>
      <c r="AM331" s="121"/>
      <c r="AN331" s="121"/>
      <c r="AO331" s="121"/>
      <c r="AP331" s="121"/>
      <c r="AQ331" s="121"/>
      <c r="AR331" s="121"/>
      <c r="AS331" s="121"/>
      <c r="AT331" s="121"/>
      <c r="AU331" s="121"/>
      <c r="AV331" s="121"/>
      <c r="AW331" s="121"/>
      <c r="AX331" s="121"/>
      <c r="AY331" s="121"/>
    </row>
    <row r="332" spans="1:51" x14ac:dyDescent="0.25">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c r="AD332" s="121"/>
      <c r="AE332" s="121"/>
      <c r="AF332" s="121"/>
      <c r="AG332" s="121"/>
      <c r="AH332" s="121"/>
      <c r="AI332" s="121"/>
      <c r="AJ332" s="121"/>
      <c r="AK332" s="121"/>
      <c r="AL332" s="121"/>
      <c r="AM332" s="121"/>
      <c r="AN332" s="121"/>
      <c r="AO332" s="121"/>
      <c r="AP332" s="121"/>
      <c r="AQ332" s="121"/>
      <c r="AR332" s="121"/>
      <c r="AS332" s="121"/>
      <c r="AT332" s="121"/>
      <c r="AU332" s="121"/>
      <c r="AV332" s="121"/>
      <c r="AW332" s="121"/>
      <c r="AX332" s="121"/>
      <c r="AY332" s="121"/>
    </row>
    <row r="333" spans="1:51" x14ac:dyDescent="0.25">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c r="AD333" s="121"/>
      <c r="AE333" s="121"/>
      <c r="AF333" s="121"/>
      <c r="AG333" s="121"/>
      <c r="AH333" s="121"/>
      <c r="AI333" s="121"/>
      <c r="AJ333" s="121"/>
      <c r="AK333" s="121"/>
      <c r="AL333" s="121"/>
      <c r="AM333" s="121"/>
      <c r="AN333" s="121"/>
      <c r="AO333" s="121"/>
      <c r="AP333" s="121"/>
      <c r="AQ333" s="121"/>
      <c r="AR333" s="121"/>
      <c r="AS333" s="121"/>
      <c r="AT333" s="121"/>
      <c r="AU333" s="121"/>
      <c r="AV333" s="121"/>
      <c r="AW333" s="121"/>
      <c r="AX333" s="121"/>
      <c r="AY333" s="121"/>
    </row>
    <row r="334" spans="1:51" x14ac:dyDescent="0.25">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c r="AE334" s="121"/>
      <c r="AF334" s="121"/>
      <c r="AG334" s="121"/>
      <c r="AH334" s="121"/>
      <c r="AI334" s="121"/>
      <c r="AJ334" s="121"/>
      <c r="AK334" s="121"/>
      <c r="AL334" s="121"/>
      <c r="AM334" s="121"/>
      <c r="AN334" s="121"/>
      <c r="AO334" s="121"/>
      <c r="AP334" s="121"/>
      <c r="AQ334" s="121"/>
      <c r="AR334" s="121"/>
      <c r="AS334" s="121"/>
      <c r="AT334" s="121"/>
      <c r="AU334" s="121"/>
      <c r="AV334" s="121"/>
      <c r="AW334" s="121"/>
      <c r="AX334" s="121"/>
      <c r="AY334" s="121"/>
    </row>
    <row r="335" spans="1:51" x14ac:dyDescent="0.25">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c r="AD335" s="121"/>
      <c r="AE335" s="121"/>
      <c r="AF335" s="121"/>
      <c r="AG335" s="121"/>
      <c r="AH335" s="121"/>
      <c r="AI335" s="121"/>
      <c r="AJ335" s="121"/>
      <c r="AK335" s="121"/>
      <c r="AL335" s="121"/>
      <c r="AM335" s="121"/>
      <c r="AN335" s="121"/>
      <c r="AO335" s="121"/>
      <c r="AP335" s="121"/>
      <c r="AQ335" s="121"/>
      <c r="AR335" s="121"/>
      <c r="AS335" s="121"/>
      <c r="AT335" s="121"/>
      <c r="AU335" s="121"/>
      <c r="AV335" s="121"/>
      <c r="AW335" s="121"/>
      <c r="AX335" s="121"/>
      <c r="AY335" s="121"/>
    </row>
    <row r="336" spans="1:51" x14ac:dyDescent="0.25">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c r="AD336" s="121"/>
      <c r="AE336" s="121"/>
      <c r="AF336" s="121"/>
      <c r="AG336" s="121"/>
      <c r="AH336" s="121"/>
      <c r="AI336" s="121"/>
      <c r="AJ336" s="121"/>
      <c r="AK336" s="121"/>
      <c r="AL336" s="121"/>
      <c r="AM336" s="121"/>
      <c r="AN336" s="121"/>
      <c r="AO336" s="121"/>
      <c r="AP336" s="121"/>
      <c r="AQ336" s="121"/>
      <c r="AR336" s="121"/>
      <c r="AS336" s="121"/>
      <c r="AT336" s="121"/>
      <c r="AU336" s="121"/>
      <c r="AV336" s="121"/>
      <c r="AW336" s="121"/>
      <c r="AX336" s="121"/>
      <c r="AY336" s="121"/>
    </row>
    <row r="337" spans="1:51" x14ac:dyDescent="0.25">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c r="AD337" s="121"/>
      <c r="AE337" s="121"/>
      <c r="AF337" s="121"/>
      <c r="AG337" s="121"/>
      <c r="AH337" s="121"/>
      <c r="AI337" s="121"/>
      <c r="AJ337" s="121"/>
      <c r="AK337" s="121"/>
      <c r="AL337" s="121"/>
      <c r="AM337" s="121"/>
      <c r="AN337" s="121"/>
      <c r="AO337" s="121"/>
      <c r="AP337" s="121"/>
      <c r="AQ337" s="121"/>
      <c r="AR337" s="121"/>
      <c r="AS337" s="121"/>
      <c r="AT337" s="121"/>
      <c r="AU337" s="121"/>
      <c r="AV337" s="121"/>
      <c r="AW337" s="121"/>
      <c r="AX337" s="121"/>
      <c r="AY337" s="121"/>
    </row>
    <row r="338" spans="1:51" x14ac:dyDescent="0.25">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c r="AD338" s="121"/>
      <c r="AE338" s="121"/>
      <c r="AF338" s="121"/>
      <c r="AG338" s="121"/>
      <c r="AH338" s="121"/>
      <c r="AI338" s="121"/>
      <c r="AJ338" s="121"/>
      <c r="AK338" s="121"/>
      <c r="AL338" s="121"/>
      <c r="AM338" s="121"/>
      <c r="AN338" s="121"/>
      <c r="AO338" s="121"/>
      <c r="AP338" s="121"/>
      <c r="AQ338" s="121"/>
      <c r="AR338" s="121"/>
      <c r="AS338" s="121"/>
      <c r="AT338" s="121"/>
      <c r="AU338" s="121"/>
      <c r="AV338" s="121"/>
      <c r="AW338" s="121"/>
      <c r="AX338" s="121"/>
      <c r="AY338" s="121"/>
    </row>
    <row r="339" spans="1:51" x14ac:dyDescent="0.25">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c r="AD339" s="121"/>
      <c r="AE339" s="121"/>
      <c r="AF339" s="121"/>
      <c r="AG339" s="121"/>
      <c r="AH339" s="121"/>
      <c r="AI339" s="121"/>
      <c r="AJ339" s="121"/>
      <c r="AK339" s="121"/>
      <c r="AL339" s="121"/>
      <c r="AM339" s="121"/>
      <c r="AN339" s="121"/>
      <c r="AO339" s="121"/>
      <c r="AP339" s="121"/>
      <c r="AQ339" s="121"/>
      <c r="AR339" s="121"/>
      <c r="AS339" s="121"/>
      <c r="AT339" s="121"/>
      <c r="AU339" s="121"/>
      <c r="AV339" s="121"/>
      <c r="AW339" s="121"/>
      <c r="AX339" s="121"/>
      <c r="AY339" s="121"/>
    </row>
    <row r="340" spans="1:51" x14ac:dyDescent="0.25">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c r="AD340" s="121"/>
      <c r="AE340" s="121"/>
      <c r="AF340" s="121"/>
      <c r="AG340" s="121"/>
      <c r="AH340" s="121"/>
      <c r="AI340" s="121"/>
      <c r="AJ340" s="121"/>
      <c r="AK340" s="121"/>
      <c r="AL340" s="121"/>
      <c r="AM340" s="121"/>
      <c r="AN340" s="121"/>
      <c r="AO340" s="121"/>
      <c r="AP340" s="121"/>
      <c r="AQ340" s="121"/>
      <c r="AR340" s="121"/>
      <c r="AS340" s="121"/>
      <c r="AT340" s="121"/>
      <c r="AU340" s="121"/>
      <c r="AV340" s="121"/>
      <c r="AW340" s="121"/>
      <c r="AX340" s="121"/>
      <c r="AY340" s="121"/>
    </row>
    <row r="341" spans="1:51" x14ac:dyDescent="0.25">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c r="AD341" s="121"/>
      <c r="AE341" s="121"/>
      <c r="AF341" s="121"/>
      <c r="AG341" s="121"/>
      <c r="AH341" s="121"/>
      <c r="AI341" s="121"/>
      <c r="AJ341" s="121"/>
      <c r="AK341" s="121"/>
      <c r="AL341" s="121"/>
      <c r="AM341" s="121"/>
      <c r="AN341" s="121"/>
      <c r="AO341" s="121"/>
      <c r="AP341" s="121"/>
      <c r="AQ341" s="121"/>
      <c r="AR341" s="121"/>
      <c r="AS341" s="121"/>
      <c r="AT341" s="121"/>
      <c r="AU341" s="121"/>
      <c r="AV341" s="121"/>
      <c r="AW341" s="121"/>
      <c r="AX341" s="121"/>
      <c r="AY341" s="121"/>
    </row>
    <row r="342" spans="1:51" x14ac:dyDescent="0.25">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c r="AD342" s="121"/>
      <c r="AE342" s="121"/>
      <c r="AF342" s="121"/>
      <c r="AG342" s="121"/>
      <c r="AH342" s="121"/>
      <c r="AI342" s="121"/>
      <c r="AJ342" s="121"/>
      <c r="AK342" s="121"/>
      <c r="AL342" s="121"/>
      <c r="AM342" s="121"/>
      <c r="AN342" s="121"/>
      <c r="AO342" s="121"/>
      <c r="AP342" s="121"/>
      <c r="AQ342" s="121"/>
      <c r="AR342" s="121"/>
      <c r="AS342" s="121"/>
      <c r="AT342" s="121"/>
      <c r="AU342" s="121"/>
      <c r="AV342" s="121"/>
      <c r="AW342" s="121"/>
      <c r="AX342" s="121"/>
      <c r="AY342" s="121"/>
    </row>
    <row r="343" spans="1:51" x14ac:dyDescent="0.25">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c r="AD343" s="121"/>
      <c r="AE343" s="121"/>
      <c r="AF343" s="121"/>
      <c r="AG343" s="121"/>
      <c r="AH343" s="121"/>
      <c r="AI343" s="121"/>
      <c r="AJ343" s="121"/>
      <c r="AK343" s="121"/>
      <c r="AL343" s="121"/>
      <c r="AM343" s="121"/>
      <c r="AN343" s="121"/>
      <c r="AO343" s="121"/>
      <c r="AP343" s="121"/>
      <c r="AQ343" s="121"/>
      <c r="AR343" s="121"/>
      <c r="AS343" s="121"/>
      <c r="AT343" s="121"/>
      <c r="AU343" s="121"/>
      <c r="AV343" s="121"/>
      <c r="AW343" s="121"/>
      <c r="AX343" s="121"/>
      <c r="AY343" s="121"/>
    </row>
    <row r="344" spans="1:51" x14ac:dyDescent="0.25">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c r="AD344" s="121"/>
      <c r="AE344" s="121"/>
      <c r="AF344" s="121"/>
      <c r="AG344" s="121"/>
      <c r="AH344" s="121"/>
      <c r="AI344" s="121"/>
      <c r="AJ344" s="121"/>
      <c r="AK344" s="121"/>
      <c r="AL344" s="121"/>
      <c r="AM344" s="121"/>
      <c r="AN344" s="121"/>
      <c r="AO344" s="121"/>
      <c r="AP344" s="121"/>
      <c r="AQ344" s="121"/>
      <c r="AR344" s="121"/>
      <c r="AS344" s="121"/>
      <c r="AT344" s="121"/>
      <c r="AU344" s="121"/>
      <c r="AV344" s="121"/>
      <c r="AW344" s="121"/>
      <c r="AX344" s="121"/>
      <c r="AY344" s="121"/>
    </row>
    <row r="345" spans="1:51" x14ac:dyDescent="0.25">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c r="AD345" s="121"/>
      <c r="AE345" s="121"/>
      <c r="AF345" s="121"/>
      <c r="AG345" s="121"/>
      <c r="AH345" s="121"/>
      <c r="AI345" s="121"/>
      <c r="AJ345" s="121"/>
      <c r="AK345" s="121"/>
      <c r="AL345" s="121"/>
      <c r="AM345" s="121"/>
      <c r="AN345" s="121"/>
      <c r="AO345" s="121"/>
      <c r="AP345" s="121"/>
      <c r="AQ345" s="121"/>
      <c r="AR345" s="121"/>
      <c r="AS345" s="121"/>
      <c r="AT345" s="121"/>
      <c r="AU345" s="121"/>
      <c r="AV345" s="121"/>
      <c r="AW345" s="121"/>
      <c r="AX345" s="121"/>
      <c r="AY345" s="121"/>
    </row>
    <row r="346" spans="1:51" x14ac:dyDescent="0.25">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c r="AD346" s="121"/>
      <c r="AE346" s="121"/>
      <c r="AF346" s="121"/>
      <c r="AG346" s="121"/>
      <c r="AH346" s="121"/>
      <c r="AI346" s="121"/>
      <c r="AJ346" s="121"/>
      <c r="AK346" s="121"/>
      <c r="AL346" s="121"/>
      <c r="AM346" s="121"/>
      <c r="AN346" s="121"/>
      <c r="AO346" s="121"/>
      <c r="AP346" s="121"/>
      <c r="AQ346" s="121"/>
      <c r="AR346" s="121"/>
      <c r="AS346" s="121"/>
      <c r="AT346" s="121"/>
      <c r="AU346" s="121"/>
      <c r="AV346" s="121"/>
      <c r="AW346" s="121"/>
      <c r="AX346" s="121"/>
      <c r="AY346" s="121"/>
    </row>
    <row r="347" spans="1:51" x14ac:dyDescent="0.25">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c r="AD347" s="121"/>
      <c r="AE347" s="121"/>
      <c r="AF347" s="121"/>
      <c r="AG347" s="121"/>
      <c r="AH347" s="121"/>
      <c r="AI347" s="121"/>
      <c r="AJ347" s="121"/>
      <c r="AK347" s="121"/>
      <c r="AL347" s="121"/>
      <c r="AM347" s="121"/>
      <c r="AN347" s="121"/>
      <c r="AO347" s="121"/>
      <c r="AP347" s="121"/>
      <c r="AQ347" s="121"/>
      <c r="AR347" s="121"/>
      <c r="AS347" s="121"/>
      <c r="AT347" s="121"/>
      <c r="AU347" s="121"/>
      <c r="AV347" s="121"/>
      <c r="AW347" s="121"/>
      <c r="AX347" s="121"/>
      <c r="AY347" s="121"/>
    </row>
    <row r="348" spans="1:51" x14ac:dyDescent="0.25">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c r="AD348" s="121"/>
      <c r="AE348" s="121"/>
      <c r="AF348" s="121"/>
      <c r="AG348" s="121"/>
      <c r="AH348" s="121"/>
      <c r="AI348" s="121"/>
      <c r="AJ348" s="121"/>
      <c r="AK348" s="121"/>
      <c r="AL348" s="121"/>
      <c r="AM348" s="121"/>
      <c r="AN348" s="121"/>
      <c r="AO348" s="121"/>
      <c r="AP348" s="121"/>
      <c r="AQ348" s="121"/>
      <c r="AR348" s="121"/>
      <c r="AS348" s="121"/>
      <c r="AT348" s="121"/>
      <c r="AU348" s="121"/>
      <c r="AV348" s="121"/>
      <c r="AW348" s="121"/>
      <c r="AX348" s="121"/>
      <c r="AY348" s="121"/>
    </row>
    <row r="349" spans="1:51" x14ac:dyDescent="0.25">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c r="AD349" s="121"/>
      <c r="AE349" s="121"/>
      <c r="AF349" s="121"/>
      <c r="AG349" s="121"/>
      <c r="AH349" s="121"/>
      <c r="AI349" s="121"/>
      <c r="AJ349" s="121"/>
      <c r="AK349" s="121"/>
      <c r="AL349" s="121"/>
      <c r="AM349" s="121"/>
      <c r="AN349" s="121"/>
      <c r="AO349" s="121"/>
      <c r="AP349" s="121"/>
      <c r="AQ349" s="121"/>
      <c r="AR349" s="121"/>
      <c r="AS349" s="121"/>
      <c r="AT349" s="121"/>
      <c r="AU349" s="121"/>
      <c r="AV349" s="121"/>
      <c r="AW349" s="121"/>
      <c r="AX349" s="121"/>
      <c r="AY349" s="121"/>
    </row>
    <row r="350" spans="1:51" x14ac:dyDescent="0.25">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c r="AD350" s="121"/>
      <c r="AE350" s="121"/>
      <c r="AF350" s="121"/>
      <c r="AG350" s="121"/>
      <c r="AH350" s="121"/>
      <c r="AI350" s="121"/>
      <c r="AJ350" s="121"/>
      <c r="AK350" s="121"/>
      <c r="AL350" s="121"/>
      <c r="AM350" s="121"/>
      <c r="AN350" s="121"/>
      <c r="AO350" s="121"/>
      <c r="AP350" s="121"/>
      <c r="AQ350" s="121"/>
      <c r="AR350" s="121"/>
      <c r="AS350" s="121"/>
      <c r="AT350" s="121"/>
      <c r="AU350" s="121"/>
      <c r="AV350" s="121"/>
      <c r="AW350" s="121"/>
      <c r="AX350" s="121"/>
      <c r="AY350" s="121"/>
    </row>
    <row r="351" spans="1:51" x14ac:dyDescent="0.25">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c r="AD351" s="121"/>
      <c r="AE351" s="121"/>
      <c r="AF351" s="121"/>
      <c r="AG351" s="121"/>
      <c r="AH351" s="121"/>
      <c r="AI351" s="121"/>
      <c r="AJ351" s="121"/>
      <c r="AK351" s="121"/>
      <c r="AL351" s="121"/>
      <c r="AM351" s="121"/>
      <c r="AN351" s="121"/>
      <c r="AO351" s="121"/>
      <c r="AP351" s="121"/>
      <c r="AQ351" s="121"/>
      <c r="AR351" s="121"/>
      <c r="AS351" s="121"/>
      <c r="AT351" s="121"/>
      <c r="AU351" s="121"/>
      <c r="AV351" s="121"/>
      <c r="AW351" s="121"/>
      <c r="AX351" s="121"/>
      <c r="AY351" s="121"/>
    </row>
    <row r="352" spans="1:51" x14ac:dyDescent="0.25">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c r="AD352" s="121"/>
      <c r="AE352" s="121"/>
      <c r="AF352" s="121"/>
      <c r="AG352" s="121"/>
      <c r="AH352" s="121"/>
      <c r="AI352" s="121"/>
      <c r="AJ352" s="121"/>
      <c r="AK352" s="121"/>
      <c r="AL352" s="121"/>
      <c r="AM352" s="121"/>
      <c r="AN352" s="121"/>
      <c r="AO352" s="121"/>
      <c r="AP352" s="121"/>
      <c r="AQ352" s="121"/>
      <c r="AR352" s="121"/>
      <c r="AS352" s="121"/>
      <c r="AT352" s="121"/>
      <c r="AU352" s="121"/>
      <c r="AV352" s="121"/>
      <c r="AW352" s="121"/>
      <c r="AX352" s="121"/>
      <c r="AY352" s="121"/>
    </row>
    <row r="353" spans="1:51" x14ac:dyDescent="0.25">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c r="AD353" s="121"/>
      <c r="AE353" s="121"/>
      <c r="AF353" s="121"/>
      <c r="AG353" s="121"/>
      <c r="AH353" s="121"/>
      <c r="AI353" s="121"/>
      <c r="AJ353" s="121"/>
      <c r="AK353" s="121"/>
      <c r="AL353" s="121"/>
      <c r="AM353" s="121"/>
      <c r="AN353" s="121"/>
      <c r="AO353" s="121"/>
      <c r="AP353" s="121"/>
      <c r="AQ353" s="121"/>
      <c r="AR353" s="121"/>
      <c r="AS353" s="121"/>
      <c r="AT353" s="121"/>
      <c r="AU353" s="121"/>
      <c r="AV353" s="121"/>
      <c r="AW353" s="121"/>
      <c r="AX353" s="121"/>
      <c r="AY353" s="121"/>
    </row>
    <row r="354" spans="1:51" x14ac:dyDescent="0.25">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c r="AD354" s="121"/>
      <c r="AE354" s="121"/>
      <c r="AF354" s="121"/>
      <c r="AG354" s="121"/>
      <c r="AH354" s="121"/>
      <c r="AI354" s="121"/>
      <c r="AJ354" s="121"/>
      <c r="AK354" s="121"/>
      <c r="AL354" s="121"/>
      <c r="AM354" s="121"/>
      <c r="AN354" s="121"/>
      <c r="AO354" s="121"/>
      <c r="AP354" s="121"/>
      <c r="AQ354" s="121"/>
      <c r="AR354" s="121"/>
      <c r="AS354" s="121"/>
      <c r="AT354" s="121"/>
      <c r="AU354" s="121"/>
      <c r="AV354" s="121"/>
      <c r="AW354" s="121"/>
      <c r="AX354" s="121"/>
      <c r="AY354" s="121"/>
    </row>
    <row r="355" spans="1:51" x14ac:dyDescent="0.25">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c r="AD355" s="121"/>
      <c r="AE355" s="121"/>
      <c r="AF355" s="121"/>
      <c r="AG355" s="121"/>
      <c r="AH355" s="121"/>
      <c r="AI355" s="121"/>
      <c r="AJ355" s="121"/>
      <c r="AK355" s="121"/>
      <c r="AL355" s="121"/>
      <c r="AM355" s="121"/>
      <c r="AN355" s="121"/>
      <c r="AO355" s="121"/>
      <c r="AP355" s="121"/>
      <c r="AQ355" s="121"/>
      <c r="AR355" s="121"/>
      <c r="AS355" s="121"/>
      <c r="AT355" s="121"/>
      <c r="AU355" s="121"/>
      <c r="AV355" s="121"/>
      <c r="AW355" s="121"/>
      <c r="AX355" s="121"/>
      <c r="AY355" s="121"/>
    </row>
    <row r="356" spans="1:51" x14ac:dyDescent="0.25">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c r="AD356" s="121"/>
      <c r="AE356" s="121"/>
      <c r="AF356" s="121"/>
      <c r="AG356" s="121"/>
      <c r="AH356" s="121"/>
      <c r="AI356" s="121"/>
      <c r="AJ356" s="121"/>
      <c r="AK356" s="121"/>
      <c r="AL356" s="121"/>
      <c r="AM356" s="121"/>
      <c r="AN356" s="121"/>
      <c r="AO356" s="121"/>
      <c r="AP356" s="121"/>
      <c r="AQ356" s="121"/>
      <c r="AR356" s="121"/>
      <c r="AS356" s="121"/>
      <c r="AT356" s="121"/>
      <c r="AU356" s="121"/>
      <c r="AV356" s="121"/>
      <c r="AW356" s="121"/>
      <c r="AX356" s="121"/>
      <c r="AY356" s="121"/>
    </row>
    <row r="357" spans="1:51" x14ac:dyDescent="0.25">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c r="AD357" s="121"/>
      <c r="AE357" s="121"/>
      <c r="AF357" s="121"/>
      <c r="AG357" s="121"/>
      <c r="AH357" s="121"/>
      <c r="AI357" s="121"/>
      <c r="AJ357" s="121"/>
      <c r="AK357" s="121"/>
      <c r="AL357" s="121"/>
      <c r="AM357" s="121"/>
      <c r="AN357" s="121"/>
      <c r="AO357" s="121"/>
      <c r="AP357" s="121"/>
      <c r="AQ357" s="121"/>
      <c r="AR357" s="121"/>
      <c r="AS357" s="121"/>
      <c r="AT357" s="121"/>
      <c r="AU357" s="121"/>
      <c r="AV357" s="121"/>
      <c r="AW357" s="121"/>
      <c r="AX357" s="121"/>
      <c r="AY357" s="121"/>
    </row>
    <row r="358" spans="1:51" x14ac:dyDescent="0.25">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c r="AD358" s="121"/>
      <c r="AE358" s="121"/>
      <c r="AF358" s="121"/>
      <c r="AG358" s="121"/>
      <c r="AH358" s="121"/>
      <c r="AI358" s="121"/>
      <c r="AJ358" s="121"/>
      <c r="AK358" s="121"/>
      <c r="AL358" s="121"/>
      <c r="AM358" s="121"/>
      <c r="AN358" s="121"/>
      <c r="AO358" s="121"/>
      <c r="AP358" s="121"/>
      <c r="AQ358" s="121"/>
      <c r="AR358" s="121"/>
      <c r="AS358" s="121"/>
      <c r="AT358" s="121"/>
      <c r="AU358" s="121"/>
      <c r="AV358" s="121"/>
      <c r="AW358" s="121"/>
      <c r="AX358" s="121"/>
      <c r="AY358" s="121"/>
    </row>
    <row r="359" spans="1:51" x14ac:dyDescent="0.25">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c r="AD359" s="121"/>
      <c r="AE359" s="121"/>
      <c r="AF359" s="121"/>
      <c r="AG359" s="121"/>
      <c r="AH359" s="121"/>
      <c r="AI359" s="121"/>
      <c r="AJ359" s="121"/>
      <c r="AK359" s="121"/>
      <c r="AL359" s="121"/>
      <c r="AM359" s="121"/>
      <c r="AN359" s="121"/>
      <c r="AO359" s="121"/>
      <c r="AP359" s="121"/>
      <c r="AQ359" s="121"/>
      <c r="AR359" s="121"/>
      <c r="AS359" s="121"/>
      <c r="AT359" s="121"/>
      <c r="AU359" s="121"/>
      <c r="AV359" s="121"/>
      <c r="AW359" s="121"/>
      <c r="AX359" s="121"/>
      <c r="AY359" s="121"/>
    </row>
    <row r="360" spans="1:51" x14ac:dyDescent="0.25">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c r="AD360" s="121"/>
      <c r="AE360" s="121"/>
      <c r="AF360" s="121"/>
      <c r="AG360" s="121"/>
      <c r="AH360" s="121"/>
      <c r="AI360" s="121"/>
      <c r="AJ360" s="121"/>
      <c r="AK360" s="121"/>
      <c r="AL360" s="121"/>
      <c r="AM360" s="121"/>
      <c r="AN360" s="121"/>
      <c r="AO360" s="121"/>
      <c r="AP360" s="121"/>
      <c r="AQ360" s="121"/>
      <c r="AR360" s="121"/>
      <c r="AS360" s="121"/>
      <c r="AT360" s="121"/>
      <c r="AU360" s="121"/>
      <c r="AV360" s="121"/>
      <c r="AW360" s="121"/>
      <c r="AX360" s="121"/>
      <c r="AY360" s="121"/>
    </row>
    <row r="361" spans="1:51" x14ac:dyDescent="0.25">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c r="AD361" s="121"/>
      <c r="AE361" s="121"/>
      <c r="AF361" s="121"/>
      <c r="AG361" s="121"/>
      <c r="AH361" s="121"/>
      <c r="AI361" s="121"/>
      <c r="AJ361" s="121"/>
      <c r="AK361" s="121"/>
      <c r="AL361" s="121"/>
      <c r="AM361" s="121"/>
      <c r="AN361" s="121"/>
      <c r="AO361" s="121"/>
      <c r="AP361" s="121"/>
      <c r="AQ361" s="121"/>
      <c r="AR361" s="121"/>
      <c r="AS361" s="121"/>
      <c r="AT361" s="121"/>
      <c r="AU361" s="121"/>
      <c r="AV361" s="121"/>
      <c r="AW361" s="121"/>
      <c r="AX361" s="121"/>
      <c r="AY361" s="121"/>
    </row>
    <row r="362" spans="1:51" x14ac:dyDescent="0.25">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c r="AD362" s="121"/>
      <c r="AE362" s="121"/>
      <c r="AF362" s="121"/>
      <c r="AG362" s="121"/>
      <c r="AH362" s="121"/>
      <c r="AI362" s="121"/>
      <c r="AJ362" s="121"/>
      <c r="AK362" s="121"/>
      <c r="AL362" s="121"/>
      <c r="AM362" s="121"/>
      <c r="AN362" s="121"/>
      <c r="AO362" s="121"/>
      <c r="AP362" s="121"/>
      <c r="AQ362" s="121"/>
      <c r="AR362" s="121"/>
      <c r="AS362" s="121"/>
      <c r="AT362" s="121"/>
      <c r="AU362" s="121"/>
      <c r="AV362" s="121"/>
      <c r="AW362" s="121"/>
      <c r="AX362" s="121"/>
      <c r="AY362" s="121"/>
    </row>
    <row r="363" spans="1:51" x14ac:dyDescent="0.25">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c r="AD363" s="121"/>
      <c r="AE363" s="121"/>
      <c r="AF363" s="121"/>
      <c r="AG363" s="121"/>
      <c r="AH363" s="121"/>
      <c r="AI363" s="121"/>
      <c r="AJ363" s="121"/>
      <c r="AK363" s="121"/>
      <c r="AL363" s="121"/>
      <c r="AM363" s="121"/>
      <c r="AN363" s="121"/>
      <c r="AO363" s="121"/>
      <c r="AP363" s="121"/>
      <c r="AQ363" s="121"/>
      <c r="AR363" s="121"/>
      <c r="AS363" s="121"/>
      <c r="AT363" s="121"/>
      <c r="AU363" s="121"/>
      <c r="AV363" s="121"/>
      <c r="AW363" s="121"/>
      <c r="AX363" s="121"/>
      <c r="AY363" s="121"/>
    </row>
    <row r="364" spans="1:51" x14ac:dyDescent="0.25">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c r="AD364" s="121"/>
      <c r="AE364" s="121"/>
      <c r="AF364" s="121"/>
      <c r="AG364" s="121"/>
      <c r="AH364" s="121"/>
      <c r="AI364" s="121"/>
      <c r="AJ364" s="121"/>
      <c r="AK364" s="121"/>
      <c r="AL364" s="121"/>
      <c r="AM364" s="121"/>
      <c r="AN364" s="121"/>
      <c r="AO364" s="121"/>
      <c r="AP364" s="121"/>
      <c r="AQ364" s="121"/>
      <c r="AR364" s="121"/>
      <c r="AS364" s="121"/>
      <c r="AT364" s="121"/>
      <c r="AU364" s="121"/>
      <c r="AV364" s="121"/>
      <c r="AW364" s="121"/>
      <c r="AX364" s="121"/>
      <c r="AY364" s="121"/>
    </row>
    <row r="365" spans="1:51" x14ac:dyDescent="0.25">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c r="AD365" s="121"/>
      <c r="AE365" s="121"/>
      <c r="AF365" s="121"/>
      <c r="AG365" s="121"/>
      <c r="AH365" s="121"/>
      <c r="AI365" s="121"/>
      <c r="AJ365" s="121"/>
      <c r="AK365" s="121"/>
      <c r="AL365" s="121"/>
      <c r="AM365" s="121"/>
      <c r="AN365" s="121"/>
      <c r="AO365" s="121"/>
      <c r="AP365" s="121"/>
      <c r="AQ365" s="121"/>
      <c r="AR365" s="121"/>
      <c r="AS365" s="121"/>
      <c r="AT365" s="121"/>
      <c r="AU365" s="121"/>
      <c r="AV365" s="121"/>
      <c r="AW365" s="121"/>
      <c r="AX365" s="121"/>
      <c r="AY365" s="121"/>
    </row>
    <row r="366" spans="1:51" x14ac:dyDescent="0.25">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c r="AD366" s="121"/>
      <c r="AE366" s="121"/>
      <c r="AF366" s="121"/>
      <c r="AG366" s="121"/>
      <c r="AH366" s="121"/>
      <c r="AI366" s="121"/>
      <c r="AJ366" s="121"/>
      <c r="AK366" s="121"/>
      <c r="AL366" s="121"/>
      <c r="AM366" s="121"/>
      <c r="AN366" s="121"/>
      <c r="AO366" s="121"/>
      <c r="AP366" s="121"/>
      <c r="AQ366" s="121"/>
      <c r="AR366" s="121"/>
      <c r="AS366" s="121"/>
      <c r="AT366" s="121"/>
      <c r="AU366" s="121"/>
      <c r="AV366" s="121"/>
      <c r="AW366" s="121"/>
      <c r="AX366" s="121"/>
      <c r="AY366" s="121"/>
    </row>
    <row r="367" spans="1:51" x14ac:dyDescent="0.25">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c r="AD367" s="121"/>
      <c r="AE367" s="121"/>
      <c r="AF367" s="121"/>
      <c r="AG367" s="121"/>
      <c r="AH367" s="121"/>
      <c r="AI367" s="121"/>
      <c r="AJ367" s="121"/>
      <c r="AK367" s="121"/>
      <c r="AL367" s="121"/>
      <c r="AM367" s="121"/>
      <c r="AN367" s="121"/>
      <c r="AO367" s="121"/>
      <c r="AP367" s="121"/>
      <c r="AQ367" s="121"/>
      <c r="AR367" s="121"/>
      <c r="AS367" s="121"/>
      <c r="AT367" s="121"/>
      <c r="AU367" s="121"/>
      <c r="AV367" s="121"/>
      <c r="AW367" s="121"/>
      <c r="AX367" s="121"/>
      <c r="AY367" s="121"/>
    </row>
    <row r="368" spans="1:51" x14ac:dyDescent="0.25">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c r="AE368" s="121"/>
      <c r="AF368" s="121"/>
      <c r="AG368" s="121"/>
      <c r="AH368" s="121"/>
      <c r="AI368" s="121"/>
      <c r="AJ368" s="121"/>
      <c r="AK368" s="121"/>
      <c r="AL368" s="121"/>
      <c r="AM368" s="121"/>
      <c r="AN368" s="121"/>
      <c r="AO368" s="121"/>
      <c r="AP368" s="121"/>
      <c r="AQ368" s="121"/>
      <c r="AR368" s="121"/>
      <c r="AS368" s="121"/>
      <c r="AT368" s="121"/>
      <c r="AU368" s="121"/>
      <c r="AV368" s="121"/>
      <c r="AW368" s="121"/>
      <c r="AX368" s="121"/>
      <c r="AY368" s="121"/>
    </row>
    <row r="369" spans="1:51" x14ac:dyDescent="0.25">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c r="AD369" s="121"/>
      <c r="AE369" s="121"/>
      <c r="AF369" s="121"/>
      <c r="AG369" s="121"/>
      <c r="AH369" s="121"/>
      <c r="AI369" s="121"/>
      <c r="AJ369" s="121"/>
      <c r="AK369" s="121"/>
      <c r="AL369" s="121"/>
      <c r="AM369" s="121"/>
      <c r="AN369" s="121"/>
      <c r="AO369" s="121"/>
      <c r="AP369" s="121"/>
      <c r="AQ369" s="121"/>
      <c r="AR369" s="121"/>
      <c r="AS369" s="121"/>
      <c r="AT369" s="121"/>
      <c r="AU369" s="121"/>
      <c r="AV369" s="121"/>
      <c r="AW369" s="121"/>
      <c r="AX369" s="121"/>
      <c r="AY369" s="121"/>
    </row>
    <row r="370" spans="1:51" x14ac:dyDescent="0.25">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c r="AD370" s="121"/>
      <c r="AE370" s="121"/>
      <c r="AF370" s="121"/>
      <c r="AG370" s="121"/>
      <c r="AH370" s="121"/>
      <c r="AI370" s="121"/>
      <c r="AJ370" s="121"/>
      <c r="AK370" s="121"/>
      <c r="AL370" s="121"/>
      <c r="AM370" s="121"/>
      <c r="AN370" s="121"/>
      <c r="AO370" s="121"/>
      <c r="AP370" s="121"/>
      <c r="AQ370" s="121"/>
      <c r="AR370" s="121"/>
      <c r="AS370" s="121"/>
      <c r="AT370" s="121"/>
      <c r="AU370" s="121"/>
      <c r="AV370" s="121"/>
      <c r="AW370" s="121"/>
      <c r="AX370" s="121"/>
      <c r="AY370" s="121"/>
    </row>
    <row r="371" spans="1:51" x14ac:dyDescent="0.25">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c r="AD371" s="121"/>
      <c r="AE371" s="121"/>
      <c r="AF371" s="121"/>
      <c r="AG371" s="121"/>
      <c r="AH371" s="121"/>
      <c r="AI371" s="121"/>
      <c r="AJ371" s="121"/>
      <c r="AK371" s="121"/>
      <c r="AL371" s="121"/>
      <c r="AM371" s="121"/>
      <c r="AN371" s="121"/>
      <c r="AO371" s="121"/>
      <c r="AP371" s="121"/>
      <c r="AQ371" s="121"/>
      <c r="AR371" s="121"/>
      <c r="AS371" s="121"/>
      <c r="AT371" s="121"/>
      <c r="AU371" s="121"/>
      <c r="AV371" s="121"/>
      <c r="AW371" s="121"/>
      <c r="AX371" s="121"/>
      <c r="AY371" s="121"/>
    </row>
    <row r="372" spans="1:51" x14ac:dyDescent="0.25">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c r="AD372" s="121"/>
      <c r="AE372" s="121"/>
      <c r="AF372" s="121"/>
      <c r="AG372" s="121"/>
      <c r="AH372" s="121"/>
      <c r="AI372" s="121"/>
      <c r="AJ372" s="121"/>
      <c r="AK372" s="121"/>
      <c r="AL372" s="121"/>
      <c r="AM372" s="121"/>
      <c r="AN372" s="121"/>
      <c r="AO372" s="121"/>
      <c r="AP372" s="121"/>
      <c r="AQ372" s="121"/>
      <c r="AR372" s="121"/>
      <c r="AS372" s="121"/>
      <c r="AT372" s="121"/>
      <c r="AU372" s="121"/>
      <c r="AV372" s="121"/>
      <c r="AW372" s="121"/>
      <c r="AX372" s="121"/>
      <c r="AY372" s="121"/>
    </row>
    <row r="373" spans="1:51" x14ac:dyDescent="0.25">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c r="AD373" s="121"/>
      <c r="AE373" s="121"/>
      <c r="AF373" s="121"/>
      <c r="AG373" s="121"/>
      <c r="AH373" s="121"/>
      <c r="AI373" s="121"/>
      <c r="AJ373" s="121"/>
      <c r="AK373" s="121"/>
      <c r="AL373" s="121"/>
      <c r="AM373" s="121"/>
      <c r="AN373" s="121"/>
      <c r="AO373" s="121"/>
      <c r="AP373" s="121"/>
      <c r="AQ373" s="121"/>
      <c r="AR373" s="121"/>
      <c r="AS373" s="121"/>
      <c r="AT373" s="121"/>
      <c r="AU373" s="121"/>
      <c r="AV373" s="121"/>
      <c r="AW373" s="121"/>
      <c r="AX373" s="121"/>
      <c r="AY373" s="121"/>
    </row>
    <row r="374" spans="1:51" x14ac:dyDescent="0.25">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c r="AD374" s="121"/>
      <c r="AE374" s="121"/>
      <c r="AF374" s="121"/>
      <c r="AG374" s="121"/>
      <c r="AH374" s="121"/>
      <c r="AI374" s="121"/>
      <c r="AJ374" s="121"/>
      <c r="AK374" s="121"/>
      <c r="AL374" s="121"/>
      <c r="AM374" s="121"/>
      <c r="AN374" s="121"/>
      <c r="AO374" s="121"/>
      <c r="AP374" s="121"/>
      <c r="AQ374" s="121"/>
      <c r="AR374" s="121"/>
      <c r="AS374" s="121"/>
      <c r="AT374" s="121"/>
      <c r="AU374" s="121"/>
      <c r="AV374" s="121"/>
      <c r="AW374" s="121"/>
      <c r="AX374" s="121"/>
      <c r="AY374" s="121"/>
    </row>
    <row r="375" spans="1:51" x14ac:dyDescent="0.25">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c r="AD375" s="121"/>
      <c r="AE375" s="121"/>
      <c r="AF375" s="121"/>
      <c r="AG375" s="121"/>
      <c r="AH375" s="121"/>
      <c r="AI375" s="121"/>
      <c r="AJ375" s="121"/>
      <c r="AK375" s="121"/>
      <c r="AL375" s="121"/>
      <c r="AM375" s="121"/>
      <c r="AN375" s="121"/>
      <c r="AO375" s="121"/>
      <c r="AP375" s="121"/>
      <c r="AQ375" s="121"/>
      <c r="AR375" s="121"/>
      <c r="AS375" s="121"/>
      <c r="AT375" s="121"/>
      <c r="AU375" s="121"/>
      <c r="AV375" s="121"/>
      <c r="AW375" s="121"/>
      <c r="AX375" s="121"/>
      <c r="AY375" s="121"/>
    </row>
    <row r="376" spans="1:51" x14ac:dyDescent="0.25">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c r="AD376" s="121"/>
      <c r="AE376" s="121"/>
      <c r="AF376" s="121"/>
      <c r="AG376" s="121"/>
      <c r="AH376" s="121"/>
      <c r="AI376" s="121"/>
      <c r="AJ376" s="121"/>
      <c r="AK376" s="121"/>
      <c r="AL376" s="121"/>
      <c r="AM376" s="121"/>
      <c r="AN376" s="121"/>
      <c r="AO376" s="121"/>
      <c r="AP376" s="121"/>
      <c r="AQ376" s="121"/>
      <c r="AR376" s="121"/>
      <c r="AS376" s="121"/>
      <c r="AT376" s="121"/>
      <c r="AU376" s="121"/>
      <c r="AV376" s="121"/>
      <c r="AW376" s="121"/>
      <c r="AX376" s="121"/>
      <c r="AY376" s="121"/>
    </row>
    <row r="377" spans="1:51" x14ac:dyDescent="0.25">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c r="AD377" s="121"/>
      <c r="AE377" s="121"/>
      <c r="AF377" s="121"/>
      <c r="AG377" s="121"/>
      <c r="AH377" s="121"/>
      <c r="AI377" s="121"/>
      <c r="AJ377" s="121"/>
      <c r="AK377" s="121"/>
      <c r="AL377" s="121"/>
      <c r="AM377" s="121"/>
      <c r="AN377" s="121"/>
      <c r="AO377" s="121"/>
      <c r="AP377" s="121"/>
      <c r="AQ377" s="121"/>
      <c r="AR377" s="121"/>
      <c r="AS377" s="121"/>
      <c r="AT377" s="121"/>
      <c r="AU377" s="121"/>
      <c r="AV377" s="121"/>
      <c r="AW377" s="121"/>
      <c r="AX377" s="121"/>
      <c r="AY377" s="121"/>
    </row>
    <row r="378" spans="1:51" x14ac:dyDescent="0.25">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c r="AD378" s="121"/>
      <c r="AE378" s="121"/>
      <c r="AF378" s="121"/>
      <c r="AG378" s="121"/>
      <c r="AH378" s="121"/>
      <c r="AI378" s="121"/>
      <c r="AJ378" s="121"/>
      <c r="AK378" s="121"/>
      <c r="AL378" s="121"/>
      <c r="AM378" s="121"/>
      <c r="AN378" s="121"/>
      <c r="AO378" s="121"/>
      <c r="AP378" s="121"/>
      <c r="AQ378" s="121"/>
      <c r="AR378" s="121"/>
      <c r="AS378" s="121"/>
      <c r="AT378" s="121"/>
      <c r="AU378" s="121"/>
      <c r="AV378" s="121"/>
      <c r="AW378" s="121"/>
      <c r="AX378" s="121"/>
      <c r="AY378" s="121"/>
    </row>
    <row r="379" spans="1:51" x14ac:dyDescent="0.25">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c r="AD379" s="121"/>
      <c r="AE379" s="121"/>
      <c r="AF379" s="121"/>
      <c r="AG379" s="121"/>
      <c r="AH379" s="121"/>
      <c r="AI379" s="121"/>
      <c r="AJ379" s="121"/>
      <c r="AK379" s="121"/>
      <c r="AL379" s="121"/>
      <c r="AM379" s="121"/>
      <c r="AN379" s="121"/>
      <c r="AO379" s="121"/>
      <c r="AP379" s="121"/>
      <c r="AQ379" s="121"/>
      <c r="AR379" s="121"/>
      <c r="AS379" s="121"/>
      <c r="AT379" s="121"/>
      <c r="AU379" s="121"/>
      <c r="AV379" s="121"/>
      <c r="AW379" s="121"/>
      <c r="AX379" s="121"/>
      <c r="AY379" s="121"/>
    </row>
    <row r="380" spans="1:51" x14ac:dyDescent="0.25">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c r="AD380" s="121"/>
      <c r="AE380" s="121"/>
      <c r="AF380" s="121"/>
      <c r="AG380" s="121"/>
      <c r="AH380" s="121"/>
      <c r="AI380" s="121"/>
      <c r="AJ380" s="121"/>
      <c r="AK380" s="121"/>
      <c r="AL380" s="121"/>
      <c r="AM380" s="121"/>
      <c r="AN380" s="121"/>
      <c r="AO380" s="121"/>
      <c r="AP380" s="121"/>
      <c r="AQ380" s="121"/>
      <c r="AR380" s="121"/>
      <c r="AS380" s="121"/>
      <c r="AT380" s="121"/>
      <c r="AU380" s="121"/>
      <c r="AV380" s="121"/>
      <c r="AW380" s="121"/>
      <c r="AX380" s="121"/>
      <c r="AY380" s="121"/>
    </row>
    <row r="381" spans="1:51" x14ac:dyDescent="0.25">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c r="AD381" s="121"/>
      <c r="AE381" s="121"/>
      <c r="AF381" s="121"/>
      <c r="AG381" s="121"/>
      <c r="AH381" s="121"/>
      <c r="AI381" s="121"/>
      <c r="AJ381" s="121"/>
      <c r="AK381" s="121"/>
      <c r="AL381" s="121"/>
      <c r="AM381" s="121"/>
      <c r="AN381" s="121"/>
      <c r="AO381" s="121"/>
      <c r="AP381" s="121"/>
      <c r="AQ381" s="121"/>
      <c r="AR381" s="121"/>
      <c r="AS381" s="121"/>
      <c r="AT381" s="121"/>
      <c r="AU381" s="121"/>
      <c r="AV381" s="121"/>
      <c r="AW381" s="121"/>
      <c r="AX381" s="121"/>
      <c r="AY381" s="121"/>
    </row>
    <row r="382" spans="1:51" x14ac:dyDescent="0.25">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c r="AD382" s="121"/>
      <c r="AE382" s="121"/>
      <c r="AF382" s="121"/>
      <c r="AG382" s="121"/>
      <c r="AH382" s="121"/>
      <c r="AI382" s="121"/>
      <c r="AJ382" s="121"/>
      <c r="AK382" s="121"/>
      <c r="AL382" s="121"/>
      <c r="AM382" s="121"/>
      <c r="AN382" s="121"/>
      <c r="AO382" s="121"/>
      <c r="AP382" s="121"/>
      <c r="AQ382" s="121"/>
      <c r="AR382" s="121"/>
      <c r="AS382" s="121"/>
      <c r="AT382" s="121"/>
      <c r="AU382" s="121"/>
      <c r="AV382" s="121"/>
      <c r="AW382" s="121"/>
      <c r="AX382" s="121"/>
      <c r="AY382" s="121"/>
    </row>
    <row r="383" spans="1:51" x14ac:dyDescent="0.25">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c r="AD383" s="121"/>
      <c r="AE383" s="121"/>
      <c r="AF383" s="121"/>
      <c r="AG383" s="121"/>
      <c r="AH383" s="121"/>
      <c r="AI383" s="121"/>
      <c r="AJ383" s="121"/>
      <c r="AK383" s="121"/>
      <c r="AL383" s="121"/>
      <c r="AM383" s="121"/>
      <c r="AN383" s="121"/>
      <c r="AO383" s="121"/>
      <c r="AP383" s="121"/>
      <c r="AQ383" s="121"/>
      <c r="AR383" s="121"/>
      <c r="AS383" s="121"/>
      <c r="AT383" s="121"/>
      <c r="AU383" s="121"/>
      <c r="AV383" s="121"/>
      <c r="AW383" s="121"/>
      <c r="AX383" s="121"/>
      <c r="AY383" s="121"/>
    </row>
    <row r="384" spans="1:51" x14ac:dyDescent="0.25">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c r="AD384" s="121"/>
      <c r="AE384" s="121"/>
      <c r="AF384" s="121"/>
      <c r="AG384" s="121"/>
      <c r="AH384" s="121"/>
      <c r="AI384" s="121"/>
      <c r="AJ384" s="121"/>
      <c r="AK384" s="121"/>
      <c r="AL384" s="121"/>
      <c r="AM384" s="121"/>
      <c r="AN384" s="121"/>
      <c r="AO384" s="121"/>
      <c r="AP384" s="121"/>
      <c r="AQ384" s="121"/>
      <c r="AR384" s="121"/>
      <c r="AS384" s="121"/>
      <c r="AT384" s="121"/>
      <c r="AU384" s="121"/>
      <c r="AV384" s="121"/>
      <c r="AW384" s="121"/>
      <c r="AX384" s="121"/>
      <c r="AY384" s="121"/>
    </row>
    <row r="385" spans="1:51" x14ac:dyDescent="0.25">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c r="AD385" s="121"/>
      <c r="AE385" s="121"/>
      <c r="AF385" s="121"/>
      <c r="AG385" s="121"/>
      <c r="AH385" s="121"/>
      <c r="AI385" s="121"/>
      <c r="AJ385" s="121"/>
      <c r="AK385" s="121"/>
      <c r="AL385" s="121"/>
      <c r="AM385" s="121"/>
      <c r="AN385" s="121"/>
      <c r="AO385" s="121"/>
      <c r="AP385" s="121"/>
      <c r="AQ385" s="121"/>
      <c r="AR385" s="121"/>
      <c r="AS385" s="121"/>
      <c r="AT385" s="121"/>
      <c r="AU385" s="121"/>
      <c r="AV385" s="121"/>
      <c r="AW385" s="121"/>
      <c r="AX385" s="121"/>
      <c r="AY385" s="121"/>
    </row>
    <row r="386" spans="1:51" x14ac:dyDescent="0.25">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c r="AE386" s="121"/>
      <c r="AF386" s="121"/>
      <c r="AG386" s="121"/>
      <c r="AH386" s="121"/>
      <c r="AI386" s="121"/>
      <c r="AJ386" s="121"/>
      <c r="AK386" s="121"/>
      <c r="AL386" s="121"/>
      <c r="AM386" s="121"/>
      <c r="AN386" s="121"/>
      <c r="AO386" s="121"/>
      <c r="AP386" s="121"/>
      <c r="AQ386" s="121"/>
      <c r="AR386" s="121"/>
      <c r="AS386" s="121"/>
      <c r="AT386" s="121"/>
      <c r="AU386" s="121"/>
      <c r="AV386" s="121"/>
      <c r="AW386" s="121"/>
      <c r="AX386" s="121"/>
      <c r="AY386" s="121"/>
    </row>
    <row r="387" spans="1:51" x14ac:dyDescent="0.25">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c r="AD387" s="121"/>
      <c r="AE387" s="121"/>
      <c r="AF387" s="121"/>
      <c r="AG387" s="121"/>
      <c r="AH387" s="121"/>
      <c r="AI387" s="121"/>
      <c r="AJ387" s="121"/>
      <c r="AK387" s="121"/>
      <c r="AL387" s="121"/>
      <c r="AM387" s="121"/>
      <c r="AN387" s="121"/>
      <c r="AO387" s="121"/>
      <c r="AP387" s="121"/>
      <c r="AQ387" s="121"/>
      <c r="AR387" s="121"/>
      <c r="AS387" s="121"/>
      <c r="AT387" s="121"/>
      <c r="AU387" s="121"/>
      <c r="AV387" s="121"/>
      <c r="AW387" s="121"/>
      <c r="AX387" s="121"/>
      <c r="AY387" s="121"/>
    </row>
    <row r="388" spans="1:51" x14ac:dyDescent="0.25">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c r="AE388" s="121"/>
      <c r="AF388" s="121"/>
      <c r="AG388" s="121"/>
      <c r="AH388" s="121"/>
      <c r="AI388" s="121"/>
      <c r="AJ388" s="121"/>
      <c r="AK388" s="121"/>
      <c r="AL388" s="121"/>
      <c r="AM388" s="121"/>
      <c r="AN388" s="121"/>
      <c r="AO388" s="121"/>
      <c r="AP388" s="121"/>
      <c r="AQ388" s="121"/>
      <c r="AR388" s="121"/>
      <c r="AS388" s="121"/>
      <c r="AT388" s="121"/>
      <c r="AU388" s="121"/>
      <c r="AV388" s="121"/>
      <c r="AW388" s="121"/>
      <c r="AX388" s="121"/>
      <c r="AY388" s="121"/>
    </row>
    <row r="389" spans="1:51" x14ac:dyDescent="0.25">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c r="AD389" s="121"/>
      <c r="AE389" s="121"/>
      <c r="AF389" s="121"/>
      <c r="AG389" s="121"/>
      <c r="AH389" s="121"/>
      <c r="AI389" s="121"/>
      <c r="AJ389" s="121"/>
      <c r="AK389" s="121"/>
      <c r="AL389" s="121"/>
      <c r="AM389" s="121"/>
      <c r="AN389" s="121"/>
      <c r="AO389" s="121"/>
      <c r="AP389" s="121"/>
      <c r="AQ389" s="121"/>
      <c r="AR389" s="121"/>
      <c r="AS389" s="121"/>
      <c r="AT389" s="121"/>
      <c r="AU389" s="121"/>
      <c r="AV389" s="121"/>
      <c r="AW389" s="121"/>
      <c r="AX389" s="121"/>
      <c r="AY389" s="121"/>
    </row>
    <row r="390" spans="1:51" x14ac:dyDescent="0.25">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c r="AD390" s="121"/>
      <c r="AE390" s="121"/>
      <c r="AF390" s="121"/>
      <c r="AG390" s="121"/>
      <c r="AH390" s="121"/>
      <c r="AI390" s="121"/>
      <c r="AJ390" s="121"/>
      <c r="AK390" s="121"/>
      <c r="AL390" s="121"/>
      <c r="AM390" s="121"/>
      <c r="AN390" s="121"/>
      <c r="AO390" s="121"/>
      <c r="AP390" s="121"/>
      <c r="AQ390" s="121"/>
      <c r="AR390" s="121"/>
      <c r="AS390" s="121"/>
      <c r="AT390" s="121"/>
      <c r="AU390" s="121"/>
      <c r="AV390" s="121"/>
      <c r="AW390" s="121"/>
      <c r="AX390" s="121"/>
      <c r="AY390" s="121"/>
    </row>
    <row r="391" spans="1:51" x14ac:dyDescent="0.25">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c r="AD391" s="121"/>
      <c r="AE391" s="121"/>
      <c r="AF391" s="121"/>
      <c r="AG391" s="121"/>
      <c r="AH391" s="121"/>
      <c r="AI391" s="121"/>
      <c r="AJ391" s="121"/>
      <c r="AK391" s="121"/>
      <c r="AL391" s="121"/>
      <c r="AM391" s="121"/>
      <c r="AN391" s="121"/>
      <c r="AO391" s="121"/>
      <c r="AP391" s="121"/>
      <c r="AQ391" s="121"/>
      <c r="AR391" s="121"/>
      <c r="AS391" s="121"/>
      <c r="AT391" s="121"/>
      <c r="AU391" s="121"/>
      <c r="AV391" s="121"/>
      <c r="AW391" s="121"/>
      <c r="AX391" s="121"/>
      <c r="AY391" s="121"/>
    </row>
    <row r="392" spans="1:51" x14ac:dyDescent="0.25">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c r="AE392" s="121"/>
      <c r="AF392" s="121"/>
      <c r="AG392" s="121"/>
      <c r="AH392" s="121"/>
      <c r="AI392" s="121"/>
      <c r="AJ392" s="121"/>
      <c r="AK392" s="121"/>
      <c r="AL392" s="121"/>
      <c r="AM392" s="121"/>
      <c r="AN392" s="121"/>
      <c r="AO392" s="121"/>
      <c r="AP392" s="121"/>
      <c r="AQ392" s="121"/>
      <c r="AR392" s="121"/>
      <c r="AS392" s="121"/>
      <c r="AT392" s="121"/>
      <c r="AU392" s="121"/>
      <c r="AV392" s="121"/>
      <c r="AW392" s="121"/>
      <c r="AX392" s="121"/>
      <c r="AY392" s="121"/>
    </row>
    <row r="393" spans="1:51" x14ac:dyDescent="0.25">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c r="AD393" s="121"/>
      <c r="AE393" s="121"/>
      <c r="AF393" s="121"/>
      <c r="AG393" s="121"/>
      <c r="AH393" s="121"/>
      <c r="AI393" s="121"/>
      <c r="AJ393" s="121"/>
      <c r="AK393" s="121"/>
      <c r="AL393" s="121"/>
      <c r="AM393" s="121"/>
      <c r="AN393" s="121"/>
      <c r="AO393" s="121"/>
      <c r="AP393" s="121"/>
      <c r="AQ393" s="121"/>
      <c r="AR393" s="121"/>
      <c r="AS393" s="121"/>
      <c r="AT393" s="121"/>
      <c r="AU393" s="121"/>
      <c r="AV393" s="121"/>
      <c r="AW393" s="121"/>
      <c r="AX393" s="121"/>
      <c r="AY393" s="121"/>
    </row>
    <row r="394" spans="1:51" x14ac:dyDescent="0.25">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c r="AE394" s="121"/>
      <c r="AF394" s="121"/>
      <c r="AG394" s="121"/>
      <c r="AH394" s="121"/>
      <c r="AI394" s="121"/>
      <c r="AJ394" s="121"/>
      <c r="AK394" s="121"/>
      <c r="AL394" s="121"/>
      <c r="AM394" s="121"/>
      <c r="AN394" s="121"/>
      <c r="AO394" s="121"/>
      <c r="AP394" s="121"/>
      <c r="AQ394" s="121"/>
      <c r="AR394" s="121"/>
      <c r="AS394" s="121"/>
      <c r="AT394" s="121"/>
      <c r="AU394" s="121"/>
      <c r="AV394" s="121"/>
      <c r="AW394" s="121"/>
      <c r="AX394" s="121"/>
      <c r="AY394" s="121"/>
    </row>
    <row r="395" spans="1:51" x14ac:dyDescent="0.25">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c r="AD395" s="121"/>
      <c r="AE395" s="121"/>
      <c r="AF395" s="121"/>
      <c r="AG395" s="121"/>
      <c r="AH395" s="121"/>
      <c r="AI395" s="121"/>
      <c r="AJ395" s="121"/>
      <c r="AK395" s="121"/>
      <c r="AL395" s="121"/>
      <c r="AM395" s="121"/>
      <c r="AN395" s="121"/>
      <c r="AO395" s="121"/>
      <c r="AP395" s="121"/>
      <c r="AQ395" s="121"/>
      <c r="AR395" s="121"/>
      <c r="AS395" s="121"/>
      <c r="AT395" s="121"/>
      <c r="AU395" s="121"/>
      <c r="AV395" s="121"/>
      <c r="AW395" s="121"/>
      <c r="AX395" s="121"/>
      <c r="AY395" s="121"/>
    </row>
    <row r="396" spans="1:51" x14ac:dyDescent="0.25">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c r="AD396" s="121"/>
      <c r="AE396" s="121"/>
      <c r="AF396" s="121"/>
      <c r="AG396" s="121"/>
      <c r="AH396" s="121"/>
      <c r="AI396" s="121"/>
      <c r="AJ396" s="121"/>
      <c r="AK396" s="121"/>
      <c r="AL396" s="121"/>
      <c r="AM396" s="121"/>
      <c r="AN396" s="121"/>
      <c r="AO396" s="121"/>
      <c r="AP396" s="121"/>
      <c r="AQ396" s="121"/>
      <c r="AR396" s="121"/>
      <c r="AS396" s="121"/>
      <c r="AT396" s="121"/>
      <c r="AU396" s="121"/>
      <c r="AV396" s="121"/>
      <c r="AW396" s="121"/>
      <c r="AX396" s="121"/>
      <c r="AY396" s="121"/>
    </row>
    <row r="397" spans="1:51" x14ac:dyDescent="0.25">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c r="AD397" s="121"/>
      <c r="AE397" s="121"/>
      <c r="AF397" s="121"/>
      <c r="AG397" s="121"/>
      <c r="AH397" s="121"/>
      <c r="AI397" s="121"/>
      <c r="AJ397" s="121"/>
      <c r="AK397" s="121"/>
      <c r="AL397" s="121"/>
      <c r="AM397" s="121"/>
      <c r="AN397" s="121"/>
      <c r="AO397" s="121"/>
      <c r="AP397" s="121"/>
      <c r="AQ397" s="121"/>
      <c r="AR397" s="121"/>
      <c r="AS397" s="121"/>
      <c r="AT397" s="121"/>
      <c r="AU397" s="121"/>
      <c r="AV397" s="121"/>
      <c r="AW397" s="121"/>
      <c r="AX397" s="121"/>
      <c r="AY397" s="121"/>
    </row>
    <row r="398" spans="1:51" x14ac:dyDescent="0.25">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c r="AD398" s="121"/>
      <c r="AE398" s="121"/>
      <c r="AF398" s="121"/>
      <c r="AG398" s="121"/>
      <c r="AH398" s="121"/>
      <c r="AI398" s="121"/>
      <c r="AJ398" s="121"/>
      <c r="AK398" s="121"/>
      <c r="AL398" s="121"/>
      <c r="AM398" s="121"/>
      <c r="AN398" s="121"/>
      <c r="AO398" s="121"/>
      <c r="AP398" s="121"/>
      <c r="AQ398" s="121"/>
      <c r="AR398" s="121"/>
      <c r="AS398" s="121"/>
      <c r="AT398" s="121"/>
      <c r="AU398" s="121"/>
      <c r="AV398" s="121"/>
      <c r="AW398" s="121"/>
      <c r="AX398" s="121"/>
      <c r="AY398" s="121"/>
    </row>
    <row r="399" spans="1:51" x14ac:dyDescent="0.25">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c r="AD399" s="121"/>
      <c r="AE399" s="121"/>
      <c r="AF399" s="121"/>
      <c r="AG399" s="121"/>
      <c r="AH399" s="121"/>
      <c r="AI399" s="121"/>
      <c r="AJ399" s="121"/>
      <c r="AK399" s="121"/>
      <c r="AL399" s="121"/>
      <c r="AM399" s="121"/>
      <c r="AN399" s="121"/>
      <c r="AO399" s="121"/>
      <c r="AP399" s="121"/>
      <c r="AQ399" s="121"/>
      <c r="AR399" s="121"/>
      <c r="AS399" s="121"/>
      <c r="AT399" s="121"/>
      <c r="AU399" s="121"/>
      <c r="AV399" s="121"/>
      <c r="AW399" s="121"/>
      <c r="AX399" s="121"/>
      <c r="AY399" s="121"/>
    </row>
    <row r="400" spans="1:51" x14ac:dyDescent="0.25">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c r="AD400" s="121"/>
      <c r="AE400" s="121"/>
      <c r="AF400" s="121"/>
      <c r="AG400" s="121"/>
      <c r="AH400" s="121"/>
      <c r="AI400" s="121"/>
      <c r="AJ400" s="121"/>
      <c r="AK400" s="121"/>
      <c r="AL400" s="121"/>
      <c r="AM400" s="121"/>
      <c r="AN400" s="121"/>
      <c r="AO400" s="121"/>
      <c r="AP400" s="121"/>
      <c r="AQ400" s="121"/>
      <c r="AR400" s="121"/>
      <c r="AS400" s="121"/>
      <c r="AT400" s="121"/>
      <c r="AU400" s="121"/>
      <c r="AV400" s="121"/>
      <c r="AW400" s="121"/>
      <c r="AX400" s="121"/>
      <c r="AY400" s="121"/>
    </row>
    <row r="401" spans="1:51" x14ac:dyDescent="0.25">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c r="AD401" s="121"/>
      <c r="AE401" s="121"/>
      <c r="AF401" s="121"/>
      <c r="AG401" s="121"/>
      <c r="AH401" s="121"/>
      <c r="AI401" s="121"/>
      <c r="AJ401" s="121"/>
      <c r="AK401" s="121"/>
      <c r="AL401" s="121"/>
      <c r="AM401" s="121"/>
      <c r="AN401" s="121"/>
      <c r="AO401" s="121"/>
      <c r="AP401" s="121"/>
      <c r="AQ401" s="121"/>
      <c r="AR401" s="121"/>
      <c r="AS401" s="121"/>
      <c r="AT401" s="121"/>
      <c r="AU401" s="121"/>
      <c r="AV401" s="121"/>
      <c r="AW401" s="121"/>
      <c r="AX401" s="121"/>
      <c r="AY401" s="121"/>
    </row>
    <row r="402" spans="1:51" x14ac:dyDescent="0.25">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c r="AD402" s="121"/>
      <c r="AE402" s="121"/>
      <c r="AF402" s="121"/>
      <c r="AG402" s="121"/>
      <c r="AH402" s="121"/>
      <c r="AI402" s="121"/>
      <c r="AJ402" s="121"/>
      <c r="AK402" s="121"/>
      <c r="AL402" s="121"/>
      <c r="AM402" s="121"/>
      <c r="AN402" s="121"/>
      <c r="AO402" s="121"/>
      <c r="AP402" s="121"/>
      <c r="AQ402" s="121"/>
      <c r="AR402" s="121"/>
      <c r="AS402" s="121"/>
      <c r="AT402" s="121"/>
      <c r="AU402" s="121"/>
      <c r="AV402" s="121"/>
      <c r="AW402" s="121"/>
      <c r="AX402" s="121"/>
      <c r="AY402" s="121"/>
    </row>
    <row r="403" spans="1:51" x14ac:dyDescent="0.25">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c r="AD403" s="121"/>
      <c r="AE403" s="121"/>
      <c r="AF403" s="121"/>
      <c r="AG403" s="121"/>
      <c r="AH403" s="121"/>
      <c r="AI403" s="121"/>
      <c r="AJ403" s="121"/>
      <c r="AK403" s="121"/>
      <c r="AL403" s="121"/>
      <c r="AM403" s="121"/>
      <c r="AN403" s="121"/>
      <c r="AO403" s="121"/>
      <c r="AP403" s="121"/>
      <c r="AQ403" s="121"/>
      <c r="AR403" s="121"/>
      <c r="AS403" s="121"/>
      <c r="AT403" s="121"/>
      <c r="AU403" s="121"/>
      <c r="AV403" s="121"/>
      <c r="AW403" s="121"/>
      <c r="AX403" s="121"/>
      <c r="AY403" s="121"/>
    </row>
    <row r="404" spans="1:51" x14ac:dyDescent="0.25">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c r="AD404" s="121"/>
      <c r="AE404" s="121"/>
      <c r="AF404" s="121"/>
      <c r="AG404" s="121"/>
      <c r="AH404" s="121"/>
      <c r="AI404" s="121"/>
      <c r="AJ404" s="121"/>
      <c r="AK404" s="121"/>
      <c r="AL404" s="121"/>
      <c r="AM404" s="121"/>
      <c r="AN404" s="121"/>
      <c r="AO404" s="121"/>
      <c r="AP404" s="121"/>
      <c r="AQ404" s="121"/>
      <c r="AR404" s="121"/>
      <c r="AS404" s="121"/>
      <c r="AT404" s="121"/>
      <c r="AU404" s="121"/>
      <c r="AV404" s="121"/>
      <c r="AW404" s="121"/>
      <c r="AX404" s="121"/>
      <c r="AY404" s="121"/>
    </row>
    <row r="405" spans="1:51" x14ac:dyDescent="0.25">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c r="AD405" s="121"/>
      <c r="AE405" s="121"/>
      <c r="AF405" s="121"/>
      <c r="AG405" s="121"/>
      <c r="AH405" s="121"/>
      <c r="AI405" s="121"/>
      <c r="AJ405" s="121"/>
      <c r="AK405" s="121"/>
      <c r="AL405" s="121"/>
      <c r="AM405" s="121"/>
      <c r="AN405" s="121"/>
      <c r="AO405" s="121"/>
      <c r="AP405" s="121"/>
      <c r="AQ405" s="121"/>
      <c r="AR405" s="121"/>
      <c r="AS405" s="121"/>
      <c r="AT405" s="121"/>
      <c r="AU405" s="121"/>
      <c r="AV405" s="121"/>
      <c r="AW405" s="121"/>
      <c r="AX405" s="121"/>
      <c r="AY405" s="121"/>
    </row>
    <row r="406" spans="1:51" x14ac:dyDescent="0.25">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c r="AD406" s="121"/>
      <c r="AE406" s="121"/>
      <c r="AF406" s="121"/>
      <c r="AG406" s="121"/>
      <c r="AH406" s="121"/>
      <c r="AI406" s="121"/>
      <c r="AJ406" s="121"/>
      <c r="AK406" s="121"/>
      <c r="AL406" s="121"/>
      <c r="AM406" s="121"/>
      <c r="AN406" s="121"/>
      <c r="AO406" s="121"/>
      <c r="AP406" s="121"/>
      <c r="AQ406" s="121"/>
      <c r="AR406" s="121"/>
      <c r="AS406" s="121"/>
      <c r="AT406" s="121"/>
      <c r="AU406" s="121"/>
      <c r="AV406" s="121"/>
      <c r="AW406" s="121"/>
      <c r="AX406" s="121"/>
      <c r="AY406" s="121"/>
    </row>
    <row r="407" spans="1:51" x14ac:dyDescent="0.25">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c r="AD407" s="121"/>
      <c r="AE407" s="121"/>
      <c r="AF407" s="121"/>
      <c r="AG407" s="121"/>
      <c r="AH407" s="121"/>
      <c r="AI407" s="121"/>
      <c r="AJ407" s="121"/>
      <c r="AK407" s="121"/>
      <c r="AL407" s="121"/>
      <c r="AM407" s="121"/>
      <c r="AN407" s="121"/>
      <c r="AO407" s="121"/>
      <c r="AP407" s="121"/>
      <c r="AQ407" s="121"/>
      <c r="AR407" s="121"/>
      <c r="AS407" s="121"/>
      <c r="AT407" s="121"/>
      <c r="AU407" s="121"/>
      <c r="AV407" s="121"/>
      <c r="AW407" s="121"/>
      <c r="AX407" s="121"/>
      <c r="AY407" s="121"/>
    </row>
    <row r="408" spans="1:51" x14ac:dyDescent="0.25">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c r="AE408" s="121"/>
      <c r="AF408" s="121"/>
      <c r="AG408" s="121"/>
      <c r="AH408" s="121"/>
      <c r="AI408" s="121"/>
      <c r="AJ408" s="121"/>
      <c r="AK408" s="121"/>
      <c r="AL408" s="121"/>
      <c r="AM408" s="121"/>
      <c r="AN408" s="121"/>
      <c r="AO408" s="121"/>
      <c r="AP408" s="121"/>
      <c r="AQ408" s="121"/>
      <c r="AR408" s="121"/>
      <c r="AS408" s="121"/>
      <c r="AT408" s="121"/>
      <c r="AU408" s="121"/>
      <c r="AV408" s="121"/>
      <c r="AW408" s="121"/>
      <c r="AX408" s="121"/>
      <c r="AY408" s="121"/>
    </row>
    <row r="409" spans="1:51" x14ac:dyDescent="0.25">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c r="AE409" s="121"/>
      <c r="AF409" s="121"/>
      <c r="AG409" s="121"/>
      <c r="AH409" s="121"/>
      <c r="AI409" s="121"/>
      <c r="AJ409" s="121"/>
      <c r="AK409" s="121"/>
      <c r="AL409" s="121"/>
      <c r="AM409" s="121"/>
      <c r="AN409" s="121"/>
      <c r="AO409" s="121"/>
      <c r="AP409" s="121"/>
      <c r="AQ409" s="121"/>
      <c r="AR409" s="121"/>
      <c r="AS409" s="121"/>
      <c r="AT409" s="121"/>
      <c r="AU409" s="121"/>
      <c r="AV409" s="121"/>
      <c r="AW409" s="121"/>
      <c r="AX409" s="121"/>
      <c r="AY409" s="121"/>
    </row>
    <row r="410" spans="1:51" x14ac:dyDescent="0.25">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c r="AD410" s="121"/>
      <c r="AE410" s="121"/>
      <c r="AF410" s="121"/>
      <c r="AG410" s="121"/>
      <c r="AH410" s="121"/>
      <c r="AI410" s="121"/>
      <c r="AJ410" s="121"/>
      <c r="AK410" s="121"/>
      <c r="AL410" s="121"/>
      <c r="AM410" s="121"/>
      <c r="AN410" s="121"/>
      <c r="AO410" s="121"/>
      <c r="AP410" s="121"/>
      <c r="AQ410" s="121"/>
      <c r="AR410" s="121"/>
      <c r="AS410" s="121"/>
      <c r="AT410" s="121"/>
      <c r="AU410" s="121"/>
      <c r="AV410" s="121"/>
      <c r="AW410" s="121"/>
      <c r="AX410" s="121"/>
      <c r="AY410" s="121"/>
    </row>
    <row r="411" spans="1:51" x14ac:dyDescent="0.25">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c r="AD411" s="121"/>
      <c r="AE411" s="121"/>
      <c r="AF411" s="121"/>
      <c r="AG411" s="121"/>
      <c r="AH411" s="121"/>
      <c r="AI411" s="121"/>
      <c r="AJ411" s="121"/>
      <c r="AK411" s="121"/>
      <c r="AL411" s="121"/>
      <c r="AM411" s="121"/>
      <c r="AN411" s="121"/>
      <c r="AO411" s="121"/>
      <c r="AP411" s="121"/>
      <c r="AQ411" s="121"/>
      <c r="AR411" s="121"/>
      <c r="AS411" s="121"/>
      <c r="AT411" s="121"/>
      <c r="AU411" s="121"/>
      <c r="AV411" s="121"/>
      <c r="AW411" s="121"/>
      <c r="AX411" s="121"/>
      <c r="AY411" s="121"/>
    </row>
    <row r="412" spans="1:51" x14ac:dyDescent="0.25">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c r="AD412" s="121"/>
      <c r="AE412" s="121"/>
      <c r="AF412" s="121"/>
      <c r="AG412" s="121"/>
      <c r="AH412" s="121"/>
      <c r="AI412" s="121"/>
      <c r="AJ412" s="121"/>
      <c r="AK412" s="121"/>
      <c r="AL412" s="121"/>
      <c r="AM412" s="121"/>
      <c r="AN412" s="121"/>
      <c r="AO412" s="121"/>
      <c r="AP412" s="121"/>
      <c r="AQ412" s="121"/>
      <c r="AR412" s="121"/>
      <c r="AS412" s="121"/>
      <c r="AT412" s="121"/>
      <c r="AU412" s="121"/>
      <c r="AV412" s="121"/>
      <c r="AW412" s="121"/>
      <c r="AX412" s="121"/>
      <c r="AY412" s="121"/>
    </row>
    <row r="413" spans="1:51" x14ac:dyDescent="0.25">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c r="AD413" s="121"/>
      <c r="AE413" s="121"/>
      <c r="AF413" s="121"/>
      <c r="AG413" s="121"/>
      <c r="AH413" s="121"/>
      <c r="AI413" s="121"/>
      <c r="AJ413" s="121"/>
      <c r="AK413" s="121"/>
      <c r="AL413" s="121"/>
      <c r="AM413" s="121"/>
      <c r="AN413" s="121"/>
      <c r="AO413" s="121"/>
      <c r="AP413" s="121"/>
      <c r="AQ413" s="121"/>
      <c r="AR413" s="121"/>
      <c r="AS413" s="121"/>
      <c r="AT413" s="121"/>
      <c r="AU413" s="121"/>
      <c r="AV413" s="121"/>
      <c r="AW413" s="121"/>
      <c r="AX413" s="121"/>
      <c r="AY413" s="121"/>
    </row>
    <row r="414" spans="1:51" x14ac:dyDescent="0.25">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c r="AD414" s="121"/>
      <c r="AE414" s="121"/>
      <c r="AF414" s="121"/>
      <c r="AG414" s="121"/>
      <c r="AH414" s="121"/>
      <c r="AI414" s="121"/>
      <c r="AJ414" s="121"/>
      <c r="AK414" s="121"/>
      <c r="AL414" s="121"/>
      <c r="AM414" s="121"/>
      <c r="AN414" s="121"/>
      <c r="AO414" s="121"/>
      <c r="AP414" s="121"/>
      <c r="AQ414" s="121"/>
      <c r="AR414" s="121"/>
      <c r="AS414" s="121"/>
      <c r="AT414" s="121"/>
      <c r="AU414" s="121"/>
      <c r="AV414" s="121"/>
      <c r="AW414" s="121"/>
      <c r="AX414" s="121"/>
      <c r="AY414" s="121"/>
    </row>
    <row r="415" spans="1:51" x14ac:dyDescent="0.25">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c r="AD415" s="121"/>
      <c r="AE415" s="121"/>
      <c r="AF415" s="121"/>
      <c r="AG415" s="121"/>
      <c r="AH415" s="121"/>
      <c r="AI415" s="121"/>
      <c r="AJ415" s="121"/>
      <c r="AK415" s="121"/>
      <c r="AL415" s="121"/>
      <c r="AM415" s="121"/>
      <c r="AN415" s="121"/>
      <c r="AO415" s="121"/>
      <c r="AP415" s="121"/>
      <c r="AQ415" s="121"/>
      <c r="AR415" s="121"/>
      <c r="AS415" s="121"/>
      <c r="AT415" s="121"/>
      <c r="AU415" s="121"/>
      <c r="AV415" s="121"/>
      <c r="AW415" s="121"/>
      <c r="AX415" s="121"/>
      <c r="AY415" s="121"/>
    </row>
    <row r="416" spans="1:51" x14ac:dyDescent="0.25">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c r="AD416" s="121"/>
      <c r="AE416" s="121"/>
      <c r="AF416" s="121"/>
      <c r="AG416" s="121"/>
      <c r="AH416" s="121"/>
      <c r="AI416" s="121"/>
      <c r="AJ416" s="121"/>
      <c r="AK416" s="121"/>
      <c r="AL416" s="121"/>
      <c r="AM416" s="121"/>
      <c r="AN416" s="121"/>
      <c r="AO416" s="121"/>
      <c r="AP416" s="121"/>
      <c r="AQ416" s="121"/>
      <c r="AR416" s="121"/>
      <c r="AS416" s="121"/>
      <c r="AT416" s="121"/>
      <c r="AU416" s="121"/>
      <c r="AV416" s="121"/>
      <c r="AW416" s="121"/>
      <c r="AX416" s="121"/>
      <c r="AY416" s="121"/>
    </row>
    <row r="417" spans="1:51" x14ac:dyDescent="0.25">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c r="AD417" s="121"/>
      <c r="AE417" s="121"/>
      <c r="AF417" s="121"/>
      <c r="AG417" s="121"/>
      <c r="AH417" s="121"/>
      <c r="AI417" s="121"/>
      <c r="AJ417" s="121"/>
      <c r="AK417" s="121"/>
      <c r="AL417" s="121"/>
      <c r="AM417" s="121"/>
      <c r="AN417" s="121"/>
      <c r="AO417" s="121"/>
      <c r="AP417" s="121"/>
      <c r="AQ417" s="121"/>
      <c r="AR417" s="121"/>
      <c r="AS417" s="121"/>
      <c r="AT417" s="121"/>
      <c r="AU417" s="121"/>
      <c r="AV417" s="121"/>
      <c r="AW417" s="121"/>
      <c r="AX417" s="121"/>
      <c r="AY417" s="121"/>
    </row>
    <row r="418" spans="1:51" x14ac:dyDescent="0.25">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c r="AD418" s="121"/>
      <c r="AE418" s="121"/>
      <c r="AF418" s="121"/>
      <c r="AG418" s="121"/>
      <c r="AH418" s="121"/>
      <c r="AI418" s="121"/>
      <c r="AJ418" s="121"/>
      <c r="AK418" s="121"/>
      <c r="AL418" s="121"/>
      <c r="AM418" s="121"/>
      <c r="AN418" s="121"/>
      <c r="AO418" s="121"/>
      <c r="AP418" s="121"/>
      <c r="AQ418" s="121"/>
      <c r="AR418" s="121"/>
      <c r="AS418" s="121"/>
      <c r="AT418" s="121"/>
      <c r="AU418" s="121"/>
      <c r="AV418" s="121"/>
      <c r="AW418" s="121"/>
      <c r="AX418" s="121"/>
      <c r="AY418" s="121"/>
    </row>
    <row r="419" spans="1:51" x14ac:dyDescent="0.25">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c r="AD419" s="121"/>
      <c r="AE419" s="121"/>
      <c r="AF419" s="121"/>
      <c r="AG419" s="121"/>
      <c r="AH419" s="121"/>
      <c r="AI419" s="121"/>
      <c r="AJ419" s="121"/>
      <c r="AK419" s="121"/>
      <c r="AL419" s="121"/>
      <c r="AM419" s="121"/>
      <c r="AN419" s="121"/>
      <c r="AO419" s="121"/>
      <c r="AP419" s="121"/>
      <c r="AQ419" s="121"/>
      <c r="AR419" s="121"/>
      <c r="AS419" s="121"/>
      <c r="AT419" s="121"/>
      <c r="AU419" s="121"/>
      <c r="AV419" s="121"/>
      <c r="AW419" s="121"/>
      <c r="AX419" s="121"/>
      <c r="AY419" s="121"/>
    </row>
    <row r="420" spans="1:51" x14ac:dyDescent="0.25">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c r="AD420" s="121"/>
      <c r="AE420" s="121"/>
      <c r="AF420" s="121"/>
      <c r="AG420" s="121"/>
      <c r="AH420" s="121"/>
      <c r="AI420" s="121"/>
      <c r="AJ420" s="121"/>
      <c r="AK420" s="121"/>
      <c r="AL420" s="121"/>
      <c r="AM420" s="121"/>
      <c r="AN420" s="121"/>
      <c r="AO420" s="121"/>
      <c r="AP420" s="121"/>
      <c r="AQ420" s="121"/>
      <c r="AR420" s="121"/>
      <c r="AS420" s="121"/>
      <c r="AT420" s="121"/>
      <c r="AU420" s="121"/>
      <c r="AV420" s="121"/>
      <c r="AW420" s="121"/>
      <c r="AX420" s="121"/>
      <c r="AY420" s="121"/>
    </row>
    <row r="421" spans="1:51" x14ac:dyDescent="0.25">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c r="AD421" s="121"/>
      <c r="AE421" s="121"/>
      <c r="AF421" s="121"/>
      <c r="AG421" s="121"/>
      <c r="AH421" s="121"/>
      <c r="AI421" s="121"/>
      <c r="AJ421" s="121"/>
      <c r="AK421" s="121"/>
      <c r="AL421" s="121"/>
      <c r="AM421" s="121"/>
      <c r="AN421" s="121"/>
      <c r="AO421" s="121"/>
      <c r="AP421" s="121"/>
      <c r="AQ421" s="121"/>
      <c r="AR421" s="121"/>
      <c r="AS421" s="121"/>
      <c r="AT421" s="121"/>
      <c r="AU421" s="121"/>
      <c r="AV421" s="121"/>
      <c r="AW421" s="121"/>
      <c r="AX421" s="121"/>
      <c r="AY421" s="121"/>
    </row>
    <row r="422" spans="1:51" x14ac:dyDescent="0.25">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c r="AD422" s="121"/>
      <c r="AE422" s="121"/>
      <c r="AF422" s="121"/>
      <c r="AG422" s="121"/>
      <c r="AH422" s="121"/>
      <c r="AI422" s="121"/>
      <c r="AJ422" s="121"/>
      <c r="AK422" s="121"/>
      <c r="AL422" s="121"/>
      <c r="AM422" s="121"/>
      <c r="AN422" s="121"/>
      <c r="AO422" s="121"/>
      <c r="AP422" s="121"/>
      <c r="AQ422" s="121"/>
      <c r="AR422" s="121"/>
      <c r="AS422" s="121"/>
      <c r="AT422" s="121"/>
      <c r="AU422" s="121"/>
      <c r="AV422" s="121"/>
      <c r="AW422" s="121"/>
      <c r="AX422" s="121"/>
      <c r="AY422" s="121"/>
    </row>
    <row r="423" spans="1:51" x14ac:dyDescent="0.25">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c r="AD423" s="121"/>
      <c r="AE423" s="121"/>
      <c r="AF423" s="121"/>
      <c r="AG423" s="121"/>
      <c r="AH423" s="121"/>
      <c r="AI423" s="121"/>
      <c r="AJ423" s="121"/>
      <c r="AK423" s="121"/>
      <c r="AL423" s="121"/>
      <c r="AM423" s="121"/>
      <c r="AN423" s="121"/>
      <c r="AO423" s="121"/>
      <c r="AP423" s="121"/>
      <c r="AQ423" s="121"/>
      <c r="AR423" s="121"/>
      <c r="AS423" s="121"/>
      <c r="AT423" s="121"/>
      <c r="AU423" s="121"/>
      <c r="AV423" s="121"/>
      <c r="AW423" s="121"/>
      <c r="AX423" s="121"/>
      <c r="AY423" s="121"/>
    </row>
    <row r="424" spans="1:51" x14ac:dyDescent="0.25">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c r="AD424" s="121"/>
      <c r="AE424" s="121"/>
      <c r="AF424" s="121"/>
      <c r="AG424" s="121"/>
      <c r="AH424" s="121"/>
      <c r="AI424" s="121"/>
      <c r="AJ424" s="121"/>
      <c r="AK424" s="121"/>
      <c r="AL424" s="121"/>
      <c r="AM424" s="121"/>
      <c r="AN424" s="121"/>
      <c r="AO424" s="121"/>
      <c r="AP424" s="121"/>
      <c r="AQ424" s="121"/>
      <c r="AR424" s="121"/>
      <c r="AS424" s="121"/>
      <c r="AT424" s="121"/>
      <c r="AU424" s="121"/>
      <c r="AV424" s="121"/>
      <c r="AW424" s="121"/>
      <c r="AX424" s="121"/>
      <c r="AY424" s="121"/>
    </row>
    <row r="425" spans="1:51" x14ac:dyDescent="0.25">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c r="AD425" s="121"/>
      <c r="AE425" s="121"/>
      <c r="AF425" s="121"/>
      <c r="AG425" s="121"/>
      <c r="AH425" s="121"/>
      <c r="AI425" s="121"/>
      <c r="AJ425" s="121"/>
      <c r="AK425" s="121"/>
      <c r="AL425" s="121"/>
      <c r="AM425" s="121"/>
      <c r="AN425" s="121"/>
      <c r="AO425" s="121"/>
      <c r="AP425" s="121"/>
      <c r="AQ425" s="121"/>
      <c r="AR425" s="121"/>
      <c r="AS425" s="121"/>
      <c r="AT425" s="121"/>
      <c r="AU425" s="121"/>
      <c r="AV425" s="121"/>
      <c r="AW425" s="121"/>
      <c r="AX425" s="121"/>
      <c r="AY425" s="121"/>
    </row>
    <row r="426" spans="1:51" x14ac:dyDescent="0.25">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c r="AD426" s="121"/>
      <c r="AE426" s="121"/>
      <c r="AF426" s="121"/>
      <c r="AG426" s="121"/>
      <c r="AH426" s="121"/>
      <c r="AI426" s="121"/>
      <c r="AJ426" s="121"/>
      <c r="AK426" s="121"/>
      <c r="AL426" s="121"/>
      <c r="AM426" s="121"/>
      <c r="AN426" s="121"/>
      <c r="AO426" s="121"/>
      <c r="AP426" s="121"/>
      <c r="AQ426" s="121"/>
      <c r="AR426" s="121"/>
      <c r="AS426" s="121"/>
      <c r="AT426" s="121"/>
      <c r="AU426" s="121"/>
      <c r="AV426" s="121"/>
      <c r="AW426" s="121"/>
      <c r="AX426" s="121"/>
      <c r="AY426" s="121"/>
    </row>
    <row r="427" spans="1:51" x14ac:dyDescent="0.25">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c r="AD427" s="121"/>
      <c r="AE427" s="121"/>
      <c r="AF427" s="121"/>
      <c r="AG427" s="121"/>
      <c r="AH427" s="121"/>
      <c r="AI427" s="121"/>
      <c r="AJ427" s="121"/>
      <c r="AK427" s="121"/>
      <c r="AL427" s="121"/>
      <c r="AM427" s="121"/>
      <c r="AN427" s="121"/>
      <c r="AO427" s="121"/>
      <c r="AP427" s="121"/>
      <c r="AQ427" s="121"/>
      <c r="AR427" s="121"/>
      <c r="AS427" s="121"/>
      <c r="AT427" s="121"/>
      <c r="AU427" s="121"/>
      <c r="AV427" s="121"/>
      <c r="AW427" s="121"/>
      <c r="AX427" s="121"/>
      <c r="AY427" s="121"/>
    </row>
    <row r="428" spans="1:51" x14ac:dyDescent="0.25">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c r="AD428" s="121"/>
      <c r="AE428" s="121"/>
      <c r="AF428" s="121"/>
      <c r="AG428" s="121"/>
      <c r="AH428" s="121"/>
      <c r="AI428" s="121"/>
      <c r="AJ428" s="121"/>
      <c r="AK428" s="121"/>
      <c r="AL428" s="121"/>
      <c r="AM428" s="121"/>
      <c r="AN428" s="121"/>
      <c r="AO428" s="121"/>
      <c r="AP428" s="121"/>
      <c r="AQ428" s="121"/>
      <c r="AR428" s="121"/>
      <c r="AS428" s="121"/>
      <c r="AT428" s="121"/>
      <c r="AU428" s="121"/>
      <c r="AV428" s="121"/>
      <c r="AW428" s="121"/>
      <c r="AX428" s="121"/>
      <c r="AY428" s="121"/>
    </row>
    <row r="429" spans="1:51" x14ac:dyDescent="0.25">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c r="AD429" s="121"/>
      <c r="AE429" s="121"/>
      <c r="AF429" s="121"/>
      <c r="AG429" s="121"/>
      <c r="AH429" s="121"/>
      <c r="AI429" s="121"/>
      <c r="AJ429" s="121"/>
      <c r="AK429" s="121"/>
      <c r="AL429" s="121"/>
      <c r="AM429" s="121"/>
      <c r="AN429" s="121"/>
      <c r="AO429" s="121"/>
      <c r="AP429" s="121"/>
      <c r="AQ429" s="121"/>
      <c r="AR429" s="121"/>
      <c r="AS429" s="121"/>
      <c r="AT429" s="121"/>
      <c r="AU429" s="121"/>
      <c r="AV429" s="121"/>
      <c r="AW429" s="121"/>
      <c r="AX429" s="121"/>
      <c r="AY429" s="121"/>
    </row>
    <row r="430" spans="1:51" x14ac:dyDescent="0.25">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c r="AD430" s="121"/>
      <c r="AE430" s="121"/>
      <c r="AF430" s="121"/>
      <c r="AG430" s="121"/>
      <c r="AH430" s="121"/>
      <c r="AI430" s="121"/>
      <c r="AJ430" s="121"/>
      <c r="AK430" s="121"/>
      <c r="AL430" s="121"/>
      <c r="AM430" s="121"/>
      <c r="AN430" s="121"/>
      <c r="AO430" s="121"/>
      <c r="AP430" s="121"/>
      <c r="AQ430" s="121"/>
      <c r="AR430" s="121"/>
      <c r="AS430" s="121"/>
      <c r="AT430" s="121"/>
      <c r="AU430" s="121"/>
      <c r="AV430" s="121"/>
      <c r="AW430" s="121"/>
      <c r="AX430" s="121"/>
      <c r="AY430" s="121"/>
    </row>
    <row r="431" spans="1:51" x14ac:dyDescent="0.25">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c r="AD431" s="121"/>
      <c r="AE431" s="121"/>
      <c r="AF431" s="121"/>
      <c r="AG431" s="121"/>
      <c r="AH431" s="121"/>
      <c r="AI431" s="121"/>
      <c r="AJ431" s="121"/>
      <c r="AK431" s="121"/>
      <c r="AL431" s="121"/>
      <c r="AM431" s="121"/>
      <c r="AN431" s="121"/>
      <c r="AO431" s="121"/>
      <c r="AP431" s="121"/>
      <c r="AQ431" s="121"/>
      <c r="AR431" s="121"/>
      <c r="AS431" s="121"/>
      <c r="AT431" s="121"/>
      <c r="AU431" s="121"/>
      <c r="AV431" s="121"/>
      <c r="AW431" s="121"/>
      <c r="AX431" s="121"/>
      <c r="AY431" s="121"/>
    </row>
    <row r="432" spans="1:51" x14ac:dyDescent="0.25">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c r="AD432" s="121"/>
      <c r="AE432" s="121"/>
      <c r="AF432" s="121"/>
      <c r="AG432" s="121"/>
      <c r="AH432" s="121"/>
      <c r="AI432" s="121"/>
      <c r="AJ432" s="121"/>
      <c r="AK432" s="121"/>
      <c r="AL432" s="121"/>
      <c r="AM432" s="121"/>
      <c r="AN432" s="121"/>
      <c r="AO432" s="121"/>
      <c r="AP432" s="121"/>
      <c r="AQ432" s="121"/>
      <c r="AR432" s="121"/>
      <c r="AS432" s="121"/>
      <c r="AT432" s="121"/>
      <c r="AU432" s="121"/>
      <c r="AV432" s="121"/>
      <c r="AW432" s="121"/>
      <c r="AX432" s="121"/>
      <c r="AY432" s="121"/>
    </row>
    <row r="433" spans="1:51" x14ac:dyDescent="0.25">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c r="AD433" s="121"/>
      <c r="AE433" s="121"/>
      <c r="AF433" s="121"/>
      <c r="AG433" s="121"/>
      <c r="AH433" s="121"/>
      <c r="AI433" s="121"/>
      <c r="AJ433" s="121"/>
      <c r="AK433" s="121"/>
      <c r="AL433" s="121"/>
      <c r="AM433" s="121"/>
      <c r="AN433" s="121"/>
      <c r="AO433" s="121"/>
      <c r="AP433" s="121"/>
      <c r="AQ433" s="121"/>
      <c r="AR433" s="121"/>
      <c r="AS433" s="121"/>
      <c r="AT433" s="121"/>
      <c r="AU433" s="121"/>
      <c r="AV433" s="121"/>
      <c r="AW433" s="121"/>
      <c r="AX433" s="121"/>
      <c r="AY433" s="121"/>
    </row>
    <row r="434" spans="1:51" x14ac:dyDescent="0.25">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c r="AD434" s="121"/>
      <c r="AE434" s="121"/>
      <c r="AF434" s="121"/>
      <c r="AG434" s="121"/>
      <c r="AH434" s="121"/>
      <c r="AI434" s="121"/>
      <c r="AJ434" s="121"/>
      <c r="AK434" s="121"/>
      <c r="AL434" s="121"/>
      <c r="AM434" s="121"/>
      <c r="AN434" s="121"/>
      <c r="AO434" s="121"/>
      <c r="AP434" s="121"/>
      <c r="AQ434" s="121"/>
      <c r="AR434" s="121"/>
      <c r="AS434" s="121"/>
      <c r="AT434" s="121"/>
      <c r="AU434" s="121"/>
      <c r="AV434" s="121"/>
      <c r="AW434" s="121"/>
      <c r="AX434" s="121"/>
      <c r="AY434" s="121"/>
    </row>
    <row r="435" spans="1:51" x14ac:dyDescent="0.25">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c r="AD435" s="121"/>
      <c r="AE435" s="121"/>
      <c r="AF435" s="121"/>
      <c r="AG435" s="121"/>
      <c r="AH435" s="121"/>
      <c r="AI435" s="121"/>
      <c r="AJ435" s="121"/>
      <c r="AK435" s="121"/>
      <c r="AL435" s="121"/>
      <c r="AM435" s="121"/>
      <c r="AN435" s="121"/>
      <c r="AO435" s="121"/>
      <c r="AP435" s="121"/>
      <c r="AQ435" s="121"/>
      <c r="AR435" s="121"/>
      <c r="AS435" s="121"/>
      <c r="AT435" s="121"/>
      <c r="AU435" s="121"/>
      <c r="AV435" s="121"/>
      <c r="AW435" s="121"/>
      <c r="AX435" s="121"/>
      <c r="AY435" s="121"/>
    </row>
    <row r="436" spans="1:51" x14ac:dyDescent="0.25">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c r="AD436" s="121"/>
      <c r="AE436" s="121"/>
      <c r="AF436" s="121"/>
      <c r="AG436" s="121"/>
      <c r="AH436" s="121"/>
      <c r="AI436" s="121"/>
      <c r="AJ436" s="121"/>
      <c r="AK436" s="121"/>
      <c r="AL436" s="121"/>
      <c r="AM436" s="121"/>
      <c r="AN436" s="121"/>
      <c r="AO436" s="121"/>
      <c r="AP436" s="121"/>
      <c r="AQ436" s="121"/>
      <c r="AR436" s="121"/>
      <c r="AS436" s="121"/>
      <c r="AT436" s="121"/>
      <c r="AU436" s="121"/>
      <c r="AV436" s="121"/>
      <c r="AW436" s="121"/>
      <c r="AX436" s="121"/>
      <c r="AY436" s="121"/>
    </row>
    <row r="437" spans="1:51" x14ac:dyDescent="0.25">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c r="AD437" s="121"/>
      <c r="AE437" s="121"/>
      <c r="AF437" s="121"/>
      <c r="AG437" s="121"/>
      <c r="AH437" s="121"/>
      <c r="AI437" s="121"/>
      <c r="AJ437" s="121"/>
      <c r="AK437" s="121"/>
      <c r="AL437" s="121"/>
      <c r="AM437" s="121"/>
      <c r="AN437" s="121"/>
      <c r="AO437" s="121"/>
      <c r="AP437" s="121"/>
      <c r="AQ437" s="121"/>
      <c r="AR437" s="121"/>
      <c r="AS437" s="121"/>
      <c r="AT437" s="121"/>
      <c r="AU437" s="121"/>
      <c r="AV437" s="121"/>
      <c r="AW437" s="121"/>
      <c r="AX437" s="121"/>
      <c r="AY437" s="121"/>
    </row>
    <row r="438" spans="1:51" x14ac:dyDescent="0.25">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c r="AD438" s="121"/>
      <c r="AE438" s="121"/>
      <c r="AF438" s="121"/>
      <c r="AG438" s="121"/>
      <c r="AH438" s="121"/>
      <c r="AI438" s="121"/>
      <c r="AJ438" s="121"/>
      <c r="AK438" s="121"/>
      <c r="AL438" s="121"/>
      <c r="AM438" s="121"/>
      <c r="AN438" s="121"/>
      <c r="AO438" s="121"/>
      <c r="AP438" s="121"/>
      <c r="AQ438" s="121"/>
      <c r="AR438" s="121"/>
      <c r="AS438" s="121"/>
      <c r="AT438" s="121"/>
      <c r="AU438" s="121"/>
      <c r="AV438" s="121"/>
      <c r="AW438" s="121"/>
      <c r="AX438" s="121"/>
      <c r="AY438" s="121"/>
    </row>
    <row r="439" spans="1:51" x14ac:dyDescent="0.25">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c r="AD439" s="121"/>
      <c r="AE439" s="121"/>
      <c r="AF439" s="121"/>
      <c r="AG439" s="121"/>
      <c r="AH439" s="121"/>
      <c r="AI439" s="121"/>
      <c r="AJ439" s="121"/>
      <c r="AK439" s="121"/>
      <c r="AL439" s="121"/>
      <c r="AM439" s="121"/>
      <c r="AN439" s="121"/>
      <c r="AO439" s="121"/>
      <c r="AP439" s="121"/>
      <c r="AQ439" s="121"/>
      <c r="AR439" s="121"/>
      <c r="AS439" s="121"/>
      <c r="AT439" s="121"/>
      <c r="AU439" s="121"/>
      <c r="AV439" s="121"/>
      <c r="AW439" s="121"/>
      <c r="AX439" s="121"/>
      <c r="AY439" s="121"/>
    </row>
    <row r="440" spans="1:51" x14ac:dyDescent="0.25">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c r="AD440" s="121"/>
      <c r="AE440" s="121"/>
      <c r="AF440" s="121"/>
      <c r="AG440" s="121"/>
      <c r="AH440" s="121"/>
      <c r="AI440" s="121"/>
      <c r="AJ440" s="121"/>
      <c r="AK440" s="121"/>
      <c r="AL440" s="121"/>
      <c r="AM440" s="121"/>
      <c r="AN440" s="121"/>
      <c r="AO440" s="121"/>
      <c r="AP440" s="121"/>
      <c r="AQ440" s="121"/>
      <c r="AR440" s="121"/>
      <c r="AS440" s="121"/>
      <c r="AT440" s="121"/>
      <c r="AU440" s="121"/>
      <c r="AV440" s="121"/>
      <c r="AW440" s="121"/>
      <c r="AX440" s="121"/>
      <c r="AY440" s="121"/>
    </row>
    <row r="441" spans="1:51" x14ac:dyDescent="0.25">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c r="AD441" s="121"/>
      <c r="AE441" s="121"/>
      <c r="AF441" s="121"/>
      <c r="AG441" s="121"/>
      <c r="AH441" s="121"/>
      <c r="AI441" s="121"/>
      <c r="AJ441" s="121"/>
      <c r="AK441" s="121"/>
      <c r="AL441" s="121"/>
      <c r="AM441" s="121"/>
      <c r="AN441" s="121"/>
      <c r="AO441" s="121"/>
      <c r="AP441" s="121"/>
      <c r="AQ441" s="121"/>
      <c r="AR441" s="121"/>
      <c r="AS441" s="121"/>
      <c r="AT441" s="121"/>
      <c r="AU441" s="121"/>
      <c r="AV441" s="121"/>
      <c r="AW441" s="121"/>
      <c r="AX441" s="121"/>
      <c r="AY441" s="121"/>
    </row>
    <row r="442" spans="1:51" x14ac:dyDescent="0.25">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c r="AD442" s="121"/>
      <c r="AE442" s="121"/>
      <c r="AF442" s="121"/>
      <c r="AG442" s="121"/>
      <c r="AH442" s="121"/>
      <c r="AI442" s="121"/>
      <c r="AJ442" s="121"/>
      <c r="AK442" s="121"/>
      <c r="AL442" s="121"/>
      <c r="AM442" s="121"/>
      <c r="AN442" s="121"/>
      <c r="AO442" s="121"/>
      <c r="AP442" s="121"/>
      <c r="AQ442" s="121"/>
      <c r="AR442" s="121"/>
      <c r="AS442" s="121"/>
      <c r="AT442" s="121"/>
      <c r="AU442" s="121"/>
      <c r="AV442" s="121"/>
      <c r="AW442" s="121"/>
      <c r="AX442" s="121"/>
      <c r="AY442" s="121"/>
    </row>
    <row r="443" spans="1:51" x14ac:dyDescent="0.25">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c r="AD443" s="121"/>
      <c r="AE443" s="121"/>
      <c r="AF443" s="121"/>
      <c r="AG443" s="121"/>
      <c r="AH443" s="121"/>
      <c r="AI443" s="121"/>
      <c r="AJ443" s="121"/>
      <c r="AK443" s="121"/>
      <c r="AL443" s="121"/>
      <c r="AM443" s="121"/>
      <c r="AN443" s="121"/>
      <c r="AO443" s="121"/>
      <c r="AP443" s="121"/>
      <c r="AQ443" s="121"/>
      <c r="AR443" s="121"/>
      <c r="AS443" s="121"/>
      <c r="AT443" s="121"/>
      <c r="AU443" s="121"/>
      <c r="AV443" s="121"/>
      <c r="AW443" s="121"/>
      <c r="AX443" s="121"/>
      <c r="AY443" s="121"/>
    </row>
    <row r="444" spans="1:51" x14ac:dyDescent="0.25">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c r="AD444" s="121"/>
      <c r="AE444" s="121"/>
      <c r="AF444" s="121"/>
      <c r="AG444" s="121"/>
      <c r="AH444" s="121"/>
      <c r="AI444" s="121"/>
      <c r="AJ444" s="121"/>
      <c r="AK444" s="121"/>
      <c r="AL444" s="121"/>
      <c r="AM444" s="121"/>
      <c r="AN444" s="121"/>
      <c r="AO444" s="121"/>
      <c r="AP444" s="121"/>
      <c r="AQ444" s="121"/>
      <c r="AR444" s="121"/>
      <c r="AS444" s="121"/>
      <c r="AT444" s="121"/>
      <c r="AU444" s="121"/>
      <c r="AV444" s="121"/>
      <c r="AW444" s="121"/>
      <c r="AX444" s="121"/>
      <c r="AY444" s="121"/>
    </row>
    <row r="445" spans="1:51" x14ac:dyDescent="0.25">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c r="AD445" s="121"/>
      <c r="AE445" s="121"/>
      <c r="AF445" s="121"/>
      <c r="AG445" s="121"/>
      <c r="AH445" s="121"/>
      <c r="AI445" s="121"/>
      <c r="AJ445" s="121"/>
      <c r="AK445" s="121"/>
      <c r="AL445" s="121"/>
      <c r="AM445" s="121"/>
      <c r="AN445" s="121"/>
      <c r="AO445" s="121"/>
      <c r="AP445" s="121"/>
      <c r="AQ445" s="121"/>
      <c r="AR445" s="121"/>
      <c r="AS445" s="121"/>
      <c r="AT445" s="121"/>
      <c r="AU445" s="121"/>
      <c r="AV445" s="121"/>
      <c r="AW445" s="121"/>
      <c r="AX445" s="121"/>
      <c r="AY445" s="121"/>
    </row>
    <row r="446" spans="1:51" x14ac:dyDescent="0.25">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c r="AD446" s="121"/>
      <c r="AE446" s="121"/>
      <c r="AF446" s="121"/>
      <c r="AG446" s="121"/>
      <c r="AH446" s="121"/>
      <c r="AI446" s="121"/>
      <c r="AJ446" s="121"/>
      <c r="AK446" s="121"/>
      <c r="AL446" s="121"/>
      <c r="AM446" s="121"/>
      <c r="AN446" s="121"/>
      <c r="AO446" s="121"/>
      <c r="AP446" s="121"/>
      <c r="AQ446" s="121"/>
      <c r="AR446" s="121"/>
      <c r="AS446" s="121"/>
      <c r="AT446" s="121"/>
      <c r="AU446" s="121"/>
      <c r="AV446" s="121"/>
      <c r="AW446" s="121"/>
      <c r="AX446" s="121"/>
      <c r="AY446" s="121"/>
    </row>
    <row r="447" spans="1:51" x14ac:dyDescent="0.25">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c r="AD447" s="121"/>
      <c r="AE447" s="121"/>
      <c r="AF447" s="121"/>
      <c r="AG447" s="121"/>
      <c r="AH447" s="121"/>
      <c r="AI447" s="121"/>
      <c r="AJ447" s="121"/>
      <c r="AK447" s="121"/>
      <c r="AL447" s="121"/>
      <c r="AM447" s="121"/>
      <c r="AN447" s="121"/>
      <c r="AO447" s="121"/>
      <c r="AP447" s="121"/>
      <c r="AQ447" s="121"/>
      <c r="AR447" s="121"/>
      <c r="AS447" s="121"/>
      <c r="AT447" s="121"/>
      <c r="AU447" s="121"/>
      <c r="AV447" s="121"/>
      <c r="AW447" s="121"/>
      <c r="AX447" s="121"/>
      <c r="AY447" s="121"/>
    </row>
    <row r="448" spans="1:51" x14ac:dyDescent="0.25">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c r="AD448" s="121"/>
      <c r="AE448" s="121"/>
      <c r="AF448" s="121"/>
      <c r="AG448" s="121"/>
      <c r="AH448" s="121"/>
      <c r="AI448" s="121"/>
      <c r="AJ448" s="121"/>
      <c r="AK448" s="121"/>
      <c r="AL448" s="121"/>
      <c r="AM448" s="121"/>
      <c r="AN448" s="121"/>
      <c r="AO448" s="121"/>
      <c r="AP448" s="121"/>
      <c r="AQ448" s="121"/>
      <c r="AR448" s="121"/>
      <c r="AS448" s="121"/>
      <c r="AT448" s="121"/>
      <c r="AU448" s="121"/>
      <c r="AV448" s="121"/>
      <c r="AW448" s="121"/>
      <c r="AX448" s="121"/>
      <c r="AY448" s="121"/>
    </row>
    <row r="449" spans="1:51" x14ac:dyDescent="0.25">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c r="AD449" s="121"/>
      <c r="AE449" s="121"/>
      <c r="AF449" s="121"/>
      <c r="AG449" s="121"/>
      <c r="AH449" s="121"/>
      <c r="AI449" s="121"/>
      <c r="AJ449" s="121"/>
      <c r="AK449" s="121"/>
      <c r="AL449" s="121"/>
      <c r="AM449" s="121"/>
      <c r="AN449" s="121"/>
      <c r="AO449" s="121"/>
      <c r="AP449" s="121"/>
      <c r="AQ449" s="121"/>
      <c r="AR449" s="121"/>
      <c r="AS449" s="121"/>
      <c r="AT449" s="121"/>
      <c r="AU449" s="121"/>
      <c r="AV449" s="121"/>
      <c r="AW449" s="121"/>
      <c r="AX449" s="121"/>
      <c r="AY449" s="121"/>
    </row>
    <row r="450" spans="1:51" x14ac:dyDescent="0.25">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c r="AD450" s="121"/>
      <c r="AE450" s="121"/>
      <c r="AF450" s="121"/>
      <c r="AG450" s="121"/>
      <c r="AH450" s="121"/>
      <c r="AI450" s="121"/>
      <c r="AJ450" s="121"/>
      <c r="AK450" s="121"/>
      <c r="AL450" s="121"/>
      <c r="AM450" s="121"/>
      <c r="AN450" s="121"/>
      <c r="AO450" s="121"/>
      <c r="AP450" s="121"/>
      <c r="AQ450" s="121"/>
      <c r="AR450" s="121"/>
      <c r="AS450" s="121"/>
      <c r="AT450" s="121"/>
      <c r="AU450" s="121"/>
      <c r="AV450" s="121"/>
      <c r="AW450" s="121"/>
      <c r="AX450" s="121"/>
      <c r="AY450" s="121"/>
    </row>
    <row r="451" spans="1:51" x14ac:dyDescent="0.25">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c r="AD451" s="121"/>
      <c r="AE451" s="121"/>
      <c r="AF451" s="121"/>
      <c r="AG451" s="121"/>
      <c r="AH451" s="121"/>
      <c r="AI451" s="121"/>
      <c r="AJ451" s="121"/>
      <c r="AK451" s="121"/>
      <c r="AL451" s="121"/>
      <c r="AM451" s="121"/>
      <c r="AN451" s="121"/>
      <c r="AO451" s="121"/>
      <c r="AP451" s="121"/>
      <c r="AQ451" s="121"/>
      <c r="AR451" s="121"/>
      <c r="AS451" s="121"/>
      <c r="AT451" s="121"/>
      <c r="AU451" s="121"/>
      <c r="AV451" s="121"/>
      <c r="AW451" s="121"/>
      <c r="AX451" s="121"/>
      <c r="AY451" s="121"/>
    </row>
    <row r="452" spans="1:51" x14ac:dyDescent="0.25">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c r="AD452" s="121"/>
      <c r="AE452" s="121"/>
      <c r="AF452" s="121"/>
      <c r="AG452" s="121"/>
      <c r="AH452" s="121"/>
      <c r="AI452" s="121"/>
      <c r="AJ452" s="121"/>
      <c r="AK452" s="121"/>
      <c r="AL452" s="121"/>
      <c r="AM452" s="121"/>
      <c r="AN452" s="121"/>
      <c r="AO452" s="121"/>
      <c r="AP452" s="121"/>
      <c r="AQ452" s="121"/>
      <c r="AR452" s="121"/>
      <c r="AS452" s="121"/>
      <c r="AT452" s="121"/>
      <c r="AU452" s="121"/>
      <c r="AV452" s="121"/>
      <c r="AW452" s="121"/>
      <c r="AX452" s="121"/>
      <c r="AY452" s="121"/>
    </row>
    <row r="453" spans="1:51" x14ac:dyDescent="0.25">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c r="AD453" s="121"/>
      <c r="AE453" s="121"/>
      <c r="AF453" s="121"/>
      <c r="AG453" s="121"/>
      <c r="AH453" s="121"/>
      <c r="AI453" s="121"/>
      <c r="AJ453" s="121"/>
      <c r="AK453" s="121"/>
      <c r="AL453" s="121"/>
      <c r="AM453" s="121"/>
      <c r="AN453" s="121"/>
      <c r="AO453" s="121"/>
      <c r="AP453" s="121"/>
      <c r="AQ453" s="121"/>
      <c r="AR453" s="121"/>
      <c r="AS453" s="121"/>
      <c r="AT453" s="121"/>
      <c r="AU453" s="121"/>
      <c r="AV453" s="121"/>
      <c r="AW453" s="121"/>
      <c r="AX453" s="121"/>
      <c r="AY453" s="121"/>
    </row>
    <row r="454" spans="1:51" x14ac:dyDescent="0.25">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c r="AD454" s="121"/>
      <c r="AE454" s="121"/>
      <c r="AF454" s="121"/>
      <c r="AG454" s="121"/>
      <c r="AH454" s="121"/>
      <c r="AI454" s="121"/>
      <c r="AJ454" s="121"/>
      <c r="AK454" s="121"/>
      <c r="AL454" s="121"/>
      <c r="AM454" s="121"/>
      <c r="AN454" s="121"/>
      <c r="AO454" s="121"/>
      <c r="AP454" s="121"/>
      <c r="AQ454" s="121"/>
      <c r="AR454" s="121"/>
      <c r="AS454" s="121"/>
      <c r="AT454" s="121"/>
      <c r="AU454" s="121"/>
      <c r="AV454" s="121"/>
      <c r="AW454" s="121"/>
      <c r="AX454" s="121"/>
      <c r="AY454" s="121"/>
    </row>
    <row r="455" spans="1:51" x14ac:dyDescent="0.25">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c r="AD455" s="121"/>
      <c r="AE455" s="121"/>
      <c r="AF455" s="121"/>
      <c r="AG455" s="121"/>
      <c r="AH455" s="121"/>
      <c r="AI455" s="121"/>
      <c r="AJ455" s="121"/>
      <c r="AK455" s="121"/>
      <c r="AL455" s="121"/>
      <c r="AM455" s="121"/>
      <c r="AN455" s="121"/>
      <c r="AO455" s="121"/>
      <c r="AP455" s="121"/>
      <c r="AQ455" s="121"/>
      <c r="AR455" s="121"/>
      <c r="AS455" s="121"/>
      <c r="AT455" s="121"/>
      <c r="AU455" s="121"/>
      <c r="AV455" s="121"/>
      <c r="AW455" s="121"/>
      <c r="AX455" s="121"/>
      <c r="AY455" s="121"/>
    </row>
    <row r="456" spans="1:51" x14ac:dyDescent="0.25">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c r="AD456" s="121"/>
      <c r="AE456" s="121"/>
      <c r="AF456" s="121"/>
      <c r="AG456" s="121"/>
      <c r="AH456" s="121"/>
      <c r="AI456" s="121"/>
      <c r="AJ456" s="121"/>
      <c r="AK456" s="121"/>
      <c r="AL456" s="121"/>
      <c r="AM456" s="121"/>
      <c r="AN456" s="121"/>
      <c r="AO456" s="121"/>
      <c r="AP456" s="121"/>
      <c r="AQ456" s="121"/>
      <c r="AR456" s="121"/>
      <c r="AS456" s="121"/>
      <c r="AT456" s="121"/>
      <c r="AU456" s="121"/>
      <c r="AV456" s="121"/>
      <c r="AW456" s="121"/>
      <c r="AX456" s="121"/>
      <c r="AY456" s="121"/>
    </row>
    <row r="457" spans="1:51" x14ac:dyDescent="0.25">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c r="AD457" s="121"/>
      <c r="AE457" s="121"/>
      <c r="AF457" s="121"/>
      <c r="AG457" s="121"/>
      <c r="AH457" s="121"/>
      <c r="AI457" s="121"/>
      <c r="AJ457" s="121"/>
      <c r="AK457" s="121"/>
      <c r="AL457" s="121"/>
      <c r="AM457" s="121"/>
      <c r="AN457" s="121"/>
      <c r="AO457" s="121"/>
      <c r="AP457" s="121"/>
      <c r="AQ457" s="121"/>
      <c r="AR457" s="121"/>
      <c r="AS457" s="121"/>
      <c r="AT457" s="121"/>
      <c r="AU457" s="121"/>
      <c r="AV457" s="121"/>
      <c r="AW457" s="121"/>
      <c r="AX457" s="121"/>
      <c r="AY457" s="121"/>
    </row>
    <row r="458" spans="1:51" x14ac:dyDescent="0.25">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c r="AD458" s="121"/>
      <c r="AE458" s="121"/>
      <c r="AF458" s="121"/>
      <c r="AG458" s="121"/>
      <c r="AH458" s="121"/>
      <c r="AI458" s="121"/>
      <c r="AJ458" s="121"/>
      <c r="AK458" s="121"/>
      <c r="AL458" s="121"/>
      <c r="AM458" s="121"/>
      <c r="AN458" s="121"/>
      <c r="AO458" s="121"/>
      <c r="AP458" s="121"/>
      <c r="AQ458" s="121"/>
      <c r="AR458" s="121"/>
      <c r="AS458" s="121"/>
      <c r="AT458" s="121"/>
      <c r="AU458" s="121"/>
      <c r="AV458" s="121"/>
      <c r="AW458" s="121"/>
      <c r="AX458" s="121"/>
      <c r="AY458" s="121"/>
    </row>
    <row r="459" spans="1:51" x14ac:dyDescent="0.25">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c r="AD459" s="121"/>
      <c r="AE459" s="121"/>
      <c r="AF459" s="121"/>
      <c r="AG459" s="121"/>
      <c r="AH459" s="121"/>
      <c r="AI459" s="121"/>
      <c r="AJ459" s="121"/>
      <c r="AK459" s="121"/>
      <c r="AL459" s="121"/>
      <c r="AM459" s="121"/>
      <c r="AN459" s="121"/>
      <c r="AO459" s="121"/>
      <c r="AP459" s="121"/>
      <c r="AQ459" s="121"/>
      <c r="AR459" s="121"/>
      <c r="AS459" s="121"/>
      <c r="AT459" s="121"/>
      <c r="AU459" s="121"/>
      <c r="AV459" s="121"/>
      <c r="AW459" s="121"/>
      <c r="AX459" s="121"/>
      <c r="AY459" s="121"/>
    </row>
    <row r="460" spans="1:51" x14ac:dyDescent="0.25">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c r="AE460" s="121"/>
      <c r="AF460" s="121"/>
      <c r="AG460" s="121"/>
      <c r="AH460" s="121"/>
      <c r="AI460" s="121"/>
      <c r="AJ460" s="121"/>
      <c r="AK460" s="121"/>
      <c r="AL460" s="121"/>
      <c r="AM460" s="121"/>
      <c r="AN460" s="121"/>
      <c r="AO460" s="121"/>
      <c r="AP460" s="121"/>
      <c r="AQ460" s="121"/>
      <c r="AR460" s="121"/>
      <c r="AS460" s="121"/>
      <c r="AT460" s="121"/>
      <c r="AU460" s="121"/>
      <c r="AV460" s="121"/>
      <c r="AW460" s="121"/>
      <c r="AX460" s="121"/>
      <c r="AY460" s="121"/>
    </row>
    <row r="461" spans="1:51" x14ac:dyDescent="0.25">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c r="AE461" s="121"/>
      <c r="AF461" s="121"/>
      <c r="AG461" s="121"/>
      <c r="AH461" s="121"/>
      <c r="AI461" s="121"/>
      <c r="AJ461" s="121"/>
      <c r="AK461" s="121"/>
      <c r="AL461" s="121"/>
      <c r="AM461" s="121"/>
      <c r="AN461" s="121"/>
      <c r="AO461" s="121"/>
      <c r="AP461" s="121"/>
      <c r="AQ461" s="121"/>
      <c r="AR461" s="121"/>
      <c r="AS461" s="121"/>
      <c r="AT461" s="121"/>
      <c r="AU461" s="121"/>
      <c r="AV461" s="121"/>
      <c r="AW461" s="121"/>
      <c r="AX461" s="121"/>
      <c r="AY461" s="121"/>
    </row>
    <row r="462" spans="1:51" x14ac:dyDescent="0.25">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c r="AD462" s="121"/>
      <c r="AE462" s="121"/>
      <c r="AF462" s="121"/>
      <c r="AG462" s="121"/>
      <c r="AH462" s="121"/>
      <c r="AI462" s="121"/>
      <c r="AJ462" s="121"/>
      <c r="AK462" s="121"/>
      <c r="AL462" s="121"/>
      <c r="AM462" s="121"/>
      <c r="AN462" s="121"/>
      <c r="AO462" s="121"/>
      <c r="AP462" s="121"/>
      <c r="AQ462" s="121"/>
      <c r="AR462" s="121"/>
      <c r="AS462" s="121"/>
      <c r="AT462" s="121"/>
      <c r="AU462" s="121"/>
      <c r="AV462" s="121"/>
      <c r="AW462" s="121"/>
      <c r="AX462" s="121"/>
      <c r="AY462" s="121"/>
    </row>
    <row r="463" spans="1:51" x14ac:dyDescent="0.25">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c r="AD463" s="121"/>
      <c r="AE463" s="121"/>
      <c r="AF463" s="121"/>
      <c r="AG463" s="121"/>
      <c r="AH463" s="121"/>
      <c r="AI463" s="121"/>
      <c r="AJ463" s="121"/>
      <c r="AK463" s="121"/>
      <c r="AL463" s="121"/>
      <c r="AM463" s="121"/>
      <c r="AN463" s="121"/>
      <c r="AO463" s="121"/>
      <c r="AP463" s="121"/>
      <c r="AQ463" s="121"/>
      <c r="AR463" s="121"/>
      <c r="AS463" s="121"/>
      <c r="AT463" s="121"/>
      <c r="AU463" s="121"/>
      <c r="AV463" s="121"/>
      <c r="AW463" s="121"/>
      <c r="AX463" s="121"/>
      <c r="AY463" s="121"/>
    </row>
    <row r="464" spans="1:51" x14ac:dyDescent="0.25">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c r="AD464" s="121"/>
      <c r="AE464" s="121"/>
      <c r="AF464" s="121"/>
      <c r="AG464" s="121"/>
      <c r="AH464" s="121"/>
      <c r="AI464" s="121"/>
      <c r="AJ464" s="121"/>
      <c r="AK464" s="121"/>
      <c r="AL464" s="121"/>
      <c r="AM464" s="121"/>
      <c r="AN464" s="121"/>
      <c r="AO464" s="121"/>
      <c r="AP464" s="121"/>
      <c r="AQ464" s="121"/>
      <c r="AR464" s="121"/>
      <c r="AS464" s="121"/>
      <c r="AT464" s="121"/>
      <c r="AU464" s="121"/>
      <c r="AV464" s="121"/>
      <c r="AW464" s="121"/>
      <c r="AX464" s="121"/>
      <c r="AY464" s="121"/>
    </row>
    <row r="465" spans="1:51" x14ac:dyDescent="0.25">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c r="AD465" s="121"/>
      <c r="AE465" s="121"/>
      <c r="AF465" s="121"/>
      <c r="AG465" s="121"/>
      <c r="AH465" s="121"/>
      <c r="AI465" s="121"/>
      <c r="AJ465" s="121"/>
      <c r="AK465" s="121"/>
      <c r="AL465" s="121"/>
      <c r="AM465" s="121"/>
      <c r="AN465" s="121"/>
      <c r="AO465" s="121"/>
      <c r="AP465" s="121"/>
      <c r="AQ465" s="121"/>
      <c r="AR465" s="121"/>
      <c r="AS465" s="121"/>
      <c r="AT465" s="121"/>
      <c r="AU465" s="121"/>
      <c r="AV465" s="121"/>
      <c r="AW465" s="121"/>
      <c r="AX465" s="121"/>
      <c r="AY465" s="121"/>
    </row>
    <row r="466" spans="1:51" x14ac:dyDescent="0.25">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c r="AD466" s="121"/>
      <c r="AE466" s="121"/>
      <c r="AF466" s="121"/>
      <c r="AG466" s="121"/>
      <c r="AH466" s="121"/>
      <c r="AI466" s="121"/>
      <c r="AJ466" s="121"/>
      <c r="AK466" s="121"/>
      <c r="AL466" s="121"/>
      <c r="AM466" s="121"/>
      <c r="AN466" s="121"/>
      <c r="AO466" s="121"/>
      <c r="AP466" s="121"/>
      <c r="AQ466" s="121"/>
      <c r="AR466" s="121"/>
      <c r="AS466" s="121"/>
      <c r="AT466" s="121"/>
      <c r="AU466" s="121"/>
      <c r="AV466" s="121"/>
      <c r="AW466" s="121"/>
      <c r="AX466" s="121"/>
      <c r="AY466" s="121"/>
    </row>
    <row r="467" spans="1:51" x14ac:dyDescent="0.25">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c r="AD467" s="121"/>
      <c r="AE467" s="121"/>
      <c r="AF467" s="121"/>
      <c r="AG467" s="121"/>
      <c r="AH467" s="121"/>
      <c r="AI467" s="121"/>
      <c r="AJ467" s="121"/>
      <c r="AK467" s="121"/>
      <c r="AL467" s="121"/>
      <c r="AM467" s="121"/>
      <c r="AN467" s="121"/>
      <c r="AO467" s="121"/>
      <c r="AP467" s="121"/>
      <c r="AQ467" s="121"/>
      <c r="AR467" s="121"/>
      <c r="AS467" s="121"/>
      <c r="AT467" s="121"/>
      <c r="AU467" s="121"/>
      <c r="AV467" s="121"/>
      <c r="AW467" s="121"/>
      <c r="AX467" s="121"/>
      <c r="AY467" s="121"/>
    </row>
    <row r="468" spans="1:51" x14ac:dyDescent="0.25">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c r="AD468" s="121"/>
      <c r="AE468" s="121"/>
      <c r="AF468" s="121"/>
      <c r="AG468" s="121"/>
      <c r="AH468" s="121"/>
      <c r="AI468" s="121"/>
      <c r="AJ468" s="121"/>
      <c r="AK468" s="121"/>
      <c r="AL468" s="121"/>
      <c r="AM468" s="121"/>
      <c r="AN468" s="121"/>
      <c r="AO468" s="121"/>
      <c r="AP468" s="121"/>
      <c r="AQ468" s="121"/>
      <c r="AR468" s="121"/>
      <c r="AS468" s="121"/>
      <c r="AT468" s="121"/>
      <c r="AU468" s="121"/>
      <c r="AV468" s="121"/>
      <c r="AW468" s="121"/>
      <c r="AX468" s="121"/>
      <c r="AY468" s="121"/>
    </row>
    <row r="469" spans="1:51" x14ac:dyDescent="0.25">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c r="AD469" s="121"/>
      <c r="AE469" s="121"/>
      <c r="AF469" s="121"/>
      <c r="AG469" s="121"/>
      <c r="AH469" s="121"/>
      <c r="AI469" s="121"/>
      <c r="AJ469" s="121"/>
      <c r="AK469" s="121"/>
      <c r="AL469" s="121"/>
      <c r="AM469" s="121"/>
      <c r="AN469" s="121"/>
      <c r="AO469" s="121"/>
      <c r="AP469" s="121"/>
      <c r="AQ469" s="121"/>
      <c r="AR469" s="121"/>
      <c r="AS469" s="121"/>
      <c r="AT469" s="121"/>
      <c r="AU469" s="121"/>
      <c r="AV469" s="121"/>
      <c r="AW469" s="121"/>
      <c r="AX469" s="121"/>
      <c r="AY469" s="121"/>
    </row>
    <row r="470" spans="1:51" x14ac:dyDescent="0.25">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c r="AD470" s="121"/>
      <c r="AE470" s="121"/>
      <c r="AF470" s="121"/>
      <c r="AG470" s="121"/>
      <c r="AH470" s="121"/>
      <c r="AI470" s="121"/>
      <c r="AJ470" s="121"/>
      <c r="AK470" s="121"/>
      <c r="AL470" s="121"/>
      <c r="AM470" s="121"/>
      <c r="AN470" s="121"/>
      <c r="AO470" s="121"/>
      <c r="AP470" s="121"/>
      <c r="AQ470" s="121"/>
      <c r="AR470" s="121"/>
      <c r="AS470" s="121"/>
      <c r="AT470" s="121"/>
      <c r="AU470" s="121"/>
      <c r="AV470" s="121"/>
      <c r="AW470" s="121"/>
      <c r="AX470" s="121"/>
      <c r="AY470" s="121"/>
    </row>
    <row r="471" spans="1:51" x14ac:dyDescent="0.25">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c r="AD471" s="121"/>
      <c r="AE471" s="121"/>
      <c r="AF471" s="121"/>
      <c r="AG471" s="121"/>
      <c r="AH471" s="121"/>
      <c r="AI471" s="121"/>
      <c r="AJ471" s="121"/>
      <c r="AK471" s="121"/>
      <c r="AL471" s="121"/>
      <c r="AM471" s="121"/>
      <c r="AN471" s="121"/>
      <c r="AO471" s="121"/>
      <c r="AP471" s="121"/>
      <c r="AQ471" s="121"/>
      <c r="AR471" s="121"/>
      <c r="AS471" s="121"/>
      <c r="AT471" s="121"/>
      <c r="AU471" s="121"/>
      <c r="AV471" s="121"/>
      <c r="AW471" s="121"/>
      <c r="AX471" s="121"/>
      <c r="AY471" s="121"/>
    </row>
    <row r="472" spans="1:51" x14ac:dyDescent="0.25">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c r="AD472" s="121"/>
      <c r="AE472" s="121"/>
      <c r="AF472" s="121"/>
      <c r="AG472" s="121"/>
      <c r="AH472" s="121"/>
      <c r="AI472" s="121"/>
      <c r="AJ472" s="121"/>
      <c r="AK472" s="121"/>
      <c r="AL472" s="121"/>
      <c r="AM472" s="121"/>
      <c r="AN472" s="121"/>
      <c r="AO472" s="121"/>
      <c r="AP472" s="121"/>
      <c r="AQ472" s="121"/>
      <c r="AR472" s="121"/>
      <c r="AS472" s="121"/>
      <c r="AT472" s="121"/>
      <c r="AU472" s="121"/>
      <c r="AV472" s="121"/>
      <c r="AW472" s="121"/>
      <c r="AX472" s="121"/>
      <c r="AY472" s="121"/>
    </row>
    <row r="473" spans="1:51" x14ac:dyDescent="0.25">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c r="AD473" s="121"/>
      <c r="AE473" s="121"/>
      <c r="AF473" s="121"/>
      <c r="AG473" s="121"/>
      <c r="AH473" s="121"/>
      <c r="AI473" s="121"/>
      <c r="AJ473" s="121"/>
      <c r="AK473" s="121"/>
      <c r="AL473" s="121"/>
      <c r="AM473" s="121"/>
      <c r="AN473" s="121"/>
      <c r="AO473" s="121"/>
      <c r="AP473" s="121"/>
      <c r="AQ473" s="121"/>
      <c r="AR473" s="121"/>
      <c r="AS473" s="121"/>
      <c r="AT473" s="121"/>
      <c r="AU473" s="121"/>
      <c r="AV473" s="121"/>
      <c r="AW473" s="121"/>
      <c r="AX473" s="121"/>
      <c r="AY473" s="121"/>
    </row>
    <row r="474" spans="1:51" x14ac:dyDescent="0.25">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c r="AD474" s="121"/>
      <c r="AE474" s="121"/>
      <c r="AF474" s="121"/>
      <c r="AG474" s="121"/>
      <c r="AH474" s="121"/>
      <c r="AI474" s="121"/>
      <c r="AJ474" s="121"/>
      <c r="AK474" s="121"/>
      <c r="AL474" s="121"/>
      <c r="AM474" s="121"/>
      <c r="AN474" s="121"/>
      <c r="AO474" s="121"/>
      <c r="AP474" s="121"/>
      <c r="AQ474" s="121"/>
      <c r="AR474" s="121"/>
      <c r="AS474" s="121"/>
      <c r="AT474" s="121"/>
      <c r="AU474" s="121"/>
      <c r="AV474" s="121"/>
      <c r="AW474" s="121"/>
      <c r="AX474" s="121"/>
      <c r="AY474" s="121"/>
    </row>
    <row r="475" spans="1:51" x14ac:dyDescent="0.25">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c r="AD475" s="121"/>
      <c r="AE475" s="121"/>
      <c r="AF475" s="121"/>
      <c r="AG475" s="121"/>
      <c r="AH475" s="121"/>
      <c r="AI475" s="121"/>
      <c r="AJ475" s="121"/>
      <c r="AK475" s="121"/>
      <c r="AL475" s="121"/>
      <c r="AM475" s="121"/>
      <c r="AN475" s="121"/>
      <c r="AO475" s="121"/>
      <c r="AP475" s="121"/>
      <c r="AQ475" s="121"/>
      <c r="AR475" s="121"/>
      <c r="AS475" s="121"/>
      <c r="AT475" s="121"/>
      <c r="AU475" s="121"/>
      <c r="AV475" s="121"/>
      <c r="AW475" s="121"/>
      <c r="AX475" s="121"/>
      <c r="AY475" s="121"/>
    </row>
    <row r="476" spans="1:51" x14ac:dyDescent="0.25">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c r="AD476" s="121"/>
      <c r="AE476" s="121"/>
      <c r="AF476" s="121"/>
      <c r="AG476" s="121"/>
      <c r="AH476" s="121"/>
      <c r="AI476" s="121"/>
      <c r="AJ476" s="121"/>
      <c r="AK476" s="121"/>
      <c r="AL476" s="121"/>
      <c r="AM476" s="121"/>
      <c r="AN476" s="121"/>
      <c r="AO476" s="121"/>
      <c r="AP476" s="121"/>
      <c r="AQ476" s="121"/>
      <c r="AR476" s="121"/>
      <c r="AS476" s="121"/>
      <c r="AT476" s="121"/>
      <c r="AU476" s="121"/>
      <c r="AV476" s="121"/>
      <c r="AW476" s="121"/>
      <c r="AX476" s="121"/>
      <c r="AY476" s="121"/>
    </row>
    <row r="477" spans="1:51" x14ac:dyDescent="0.25">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c r="AD477" s="121"/>
      <c r="AE477" s="121"/>
      <c r="AF477" s="121"/>
      <c r="AG477" s="121"/>
      <c r="AH477" s="121"/>
      <c r="AI477" s="121"/>
      <c r="AJ477" s="121"/>
      <c r="AK477" s="121"/>
      <c r="AL477" s="121"/>
      <c r="AM477" s="121"/>
      <c r="AN477" s="121"/>
      <c r="AO477" s="121"/>
      <c r="AP477" s="121"/>
      <c r="AQ477" s="121"/>
      <c r="AR477" s="121"/>
      <c r="AS477" s="121"/>
      <c r="AT477" s="121"/>
      <c r="AU477" s="121"/>
      <c r="AV477" s="121"/>
      <c r="AW477" s="121"/>
      <c r="AX477" s="121"/>
      <c r="AY477" s="121"/>
    </row>
    <row r="478" spans="1:51" x14ac:dyDescent="0.25">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c r="AD478" s="121"/>
      <c r="AE478" s="121"/>
      <c r="AF478" s="121"/>
      <c r="AG478" s="121"/>
      <c r="AH478" s="121"/>
      <c r="AI478" s="121"/>
      <c r="AJ478" s="121"/>
      <c r="AK478" s="121"/>
      <c r="AL478" s="121"/>
      <c r="AM478" s="121"/>
      <c r="AN478" s="121"/>
      <c r="AO478" s="121"/>
      <c r="AP478" s="121"/>
      <c r="AQ478" s="121"/>
      <c r="AR478" s="121"/>
      <c r="AS478" s="121"/>
      <c r="AT478" s="121"/>
      <c r="AU478" s="121"/>
      <c r="AV478" s="121"/>
      <c r="AW478" s="121"/>
      <c r="AX478" s="121"/>
      <c r="AY478" s="121"/>
    </row>
    <row r="479" spans="1:51" x14ac:dyDescent="0.25">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c r="AD479" s="121"/>
      <c r="AE479" s="121"/>
      <c r="AF479" s="121"/>
      <c r="AG479" s="121"/>
      <c r="AH479" s="121"/>
      <c r="AI479" s="121"/>
      <c r="AJ479" s="121"/>
      <c r="AK479" s="121"/>
      <c r="AL479" s="121"/>
      <c r="AM479" s="121"/>
      <c r="AN479" s="121"/>
      <c r="AO479" s="121"/>
      <c r="AP479" s="121"/>
      <c r="AQ479" s="121"/>
      <c r="AR479" s="121"/>
      <c r="AS479" s="121"/>
      <c r="AT479" s="121"/>
      <c r="AU479" s="121"/>
      <c r="AV479" s="121"/>
      <c r="AW479" s="121"/>
      <c r="AX479" s="121"/>
      <c r="AY479" s="121"/>
    </row>
    <row r="480" spans="1:51" x14ac:dyDescent="0.25">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c r="AD480" s="121"/>
      <c r="AE480" s="121"/>
      <c r="AF480" s="121"/>
      <c r="AG480" s="121"/>
      <c r="AH480" s="121"/>
      <c r="AI480" s="121"/>
      <c r="AJ480" s="121"/>
      <c r="AK480" s="121"/>
      <c r="AL480" s="121"/>
      <c r="AM480" s="121"/>
      <c r="AN480" s="121"/>
      <c r="AO480" s="121"/>
      <c r="AP480" s="121"/>
      <c r="AQ480" s="121"/>
      <c r="AR480" s="121"/>
      <c r="AS480" s="121"/>
      <c r="AT480" s="121"/>
      <c r="AU480" s="121"/>
      <c r="AV480" s="121"/>
      <c r="AW480" s="121"/>
      <c r="AX480" s="121"/>
      <c r="AY480" s="121"/>
    </row>
    <row r="481" spans="1:51" x14ac:dyDescent="0.25">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c r="AD481" s="121"/>
      <c r="AE481" s="121"/>
      <c r="AF481" s="121"/>
      <c r="AG481" s="121"/>
      <c r="AH481" s="121"/>
      <c r="AI481" s="121"/>
      <c r="AJ481" s="121"/>
      <c r="AK481" s="121"/>
      <c r="AL481" s="121"/>
      <c r="AM481" s="121"/>
      <c r="AN481" s="121"/>
      <c r="AO481" s="121"/>
      <c r="AP481" s="121"/>
      <c r="AQ481" s="121"/>
      <c r="AR481" s="121"/>
      <c r="AS481" s="121"/>
      <c r="AT481" s="121"/>
      <c r="AU481" s="121"/>
      <c r="AV481" s="121"/>
      <c r="AW481" s="121"/>
      <c r="AX481" s="121"/>
      <c r="AY481" s="121"/>
    </row>
    <row r="482" spans="1:51" x14ac:dyDescent="0.25">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c r="AD482" s="121"/>
      <c r="AE482" s="121"/>
      <c r="AF482" s="121"/>
      <c r="AG482" s="121"/>
      <c r="AH482" s="121"/>
      <c r="AI482" s="121"/>
      <c r="AJ482" s="121"/>
      <c r="AK482" s="121"/>
      <c r="AL482" s="121"/>
      <c r="AM482" s="121"/>
      <c r="AN482" s="121"/>
      <c r="AO482" s="121"/>
      <c r="AP482" s="121"/>
      <c r="AQ482" s="121"/>
      <c r="AR482" s="121"/>
      <c r="AS482" s="121"/>
      <c r="AT482" s="121"/>
      <c r="AU482" s="121"/>
      <c r="AV482" s="121"/>
      <c r="AW482" s="121"/>
      <c r="AX482" s="121"/>
      <c r="AY482" s="121"/>
    </row>
    <row r="483" spans="1:51" x14ac:dyDescent="0.25">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c r="AD483" s="121"/>
      <c r="AE483" s="121"/>
      <c r="AF483" s="121"/>
      <c r="AG483" s="121"/>
      <c r="AH483" s="121"/>
      <c r="AI483" s="121"/>
      <c r="AJ483" s="121"/>
      <c r="AK483" s="121"/>
      <c r="AL483" s="121"/>
      <c r="AM483" s="121"/>
      <c r="AN483" s="121"/>
      <c r="AO483" s="121"/>
      <c r="AP483" s="121"/>
      <c r="AQ483" s="121"/>
      <c r="AR483" s="121"/>
      <c r="AS483" s="121"/>
      <c r="AT483" s="121"/>
      <c r="AU483" s="121"/>
      <c r="AV483" s="121"/>
      <c r="AW483" s="121"/>
      <c r="AX483" s="121"/>
      <c r="AY483" s="121"/>
    </row>
    <row r="484" spans="1:51" x14ac:dyDescent="0.25">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c r="AD484" s="121"/>
      <c r="AE484" s="121"/>
      <c r="AF484" s="121"/>
      <c r="AG484" s="121"/>
      <c r="AH484" s="121"/>
      <c r="AI484" s="121"/>
      <c r="AJ484" s="121"/>
      <c r="AK484" s="121"/>
      <c r="AL484" s="121"/>
      <c r="AM484" s="121"/>
      <c r="AN484" s="121"/>
      <c r="AO484" s="121"/>
      <c r="AP484" s="121"/>
      <c r="AQ484" s="121"/>
      <c r="AR484" s="121"/>
      <c r="AS484" s="121"/>
      <c r="AT484" s="121"/>
      <c r="AU484" s="121"/>
      <c r="AV484" s="121"/>
      <c r="AW484" s="121"/>
      <c r="AX484" s="121"/>
      <c r="AY484" s="121"/>
    </row>
    <row r="485" spans="1:51" x14ac:dyDescent="0.25">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c r="AD485" s="121"/>
      <c r="AE485" s="121"/>
      <c r="AF485" s="121"/>
      <c r="AG485" s="121"/>
      <c r="AH485" s="121"/>
      <c r="AI485" s="121"/>
      <c r="AJ485" s="121"/>
      <c r="AK485" s="121"/>
      <c r="AL485" s="121"/>
      <c r="AM485" s="121"/>
      <c r="AN485" s="121"/>
      <c r="AO485" s="121"/>
      <c r="AP485" s="121"/>
      <c r="AQ485" s="121"/>
      <c r="AR485" s="121"/>
      <c r="AS485" s="121"/>
      <c r="AT485" s="121"/>
      <c r="AU485" s="121"/>
      <c r="AV485" s="121"/>
      <c r="AW485" s="121"/>
      <c r="AX485" s="121"/>
      <c r="AY485" s="121"/>
    </row>
    <row r="486" spans="1:51" x14ac:dyDescent="0.25">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c r="AD486" s="121"/>
      <c r="AE486" s="121"/>
      <c r="AF486" s="121"/>
      <c r="AG486" s="121"/>
      <c r="AH486" s="121"/>
      <c r="AI486" s="121"/>
      <c r="AJ486" s="121"/>
      <c r="AK486" s="121"/>
      <c r="AL486" s="121"/>
      <c r="AM486" s="121"/>
      <c r="AN486" s="121"/>
      <c r="AO486" s="121"/>
      <c r="AP486" s="121"/>
      <c r="AQ486" s="121"/>
      <c r="AR486" s="121"/>
      <c r="AS486" s="121"/>
      <c r="AT486" s="121"/>
      <c r="AU486" s="121"/>
      <c r="AV486" s="121"/>
      <c r="AW486" s="121"/>
      <c r="AX486" s="121"/>
      <c r="AY486" s="121"/>
    </row>
    <row r="487" spans="1:51" x14ac:dyDescent="0.25">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c r="AD487" s="121"/>
      <c r="AE487" s="121"/>
      <c r="AF487" s="121"/>
      <c r="AG487" s="121"/>
      <c r="AH487" s="121"/>
      <c r="AI487" s="121"/>
      <c r="AJ487" s="121"/>
      <c r="AK487" s="121"/>
      <c r="AL487" s="121"/>
      <c r="AM487" s="121"/>
      <c r="AN487" s="121"/>
      <c r="AO487" s="121"/>
      <c r="AP487" s="121"/>
      <c r="AQ487" s="121"/>
      <c r="AR487" s="121"/>
      <c r="AS487" s="121"/>
      <c r="AT487" s="121"/>
      <c r="AU487" s="121"/>
      <c r="AV487" s="121"/>
      <c r="AW487" s="121"/>
      <c r="AX487" s="121"/>
      <c r="AY487" s="121"/>
    </row>
    <row r="488" spans="1:51" x14ac:dyDescent="0.25">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c r="AD488" s="121"/>
      <c r="AE488" s="121"/>
      <c r="AF488" s="121"/>
      <c r="AG488" s="121"/>
      <c r="AH488" s="121"/>
      <c r="AI488" s="121"/>
      <c r="AJ488" s="121"/>
      <c r="AK488" s="121"/>
      <c r="AL488" s="121"/>
      <c r="AM488" s="121"/>
      <c r="AN488" s="121"/>
      <c r="AO488" s="121"/>
      <c r="AP488" s="121"/>
      <c r="AQ488" s="121"/>
      <c r="AR488" s="121"/>
      <c r="AS488" s="121"/>
      <c r="AT488" s="121"/>
      <c r="AU488" s="121"/>
      <c r="AV488" s="121"/>
      <c r="AW488" s="121"/>
      <c r="AX488" s="121"/>
      <c r="AY488" s="121"/>
    </row>
    <row r="489" spans="1:51" x14ac:dyDescent="0.25">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c r="AB489" s="121"/>
      <c r="AC489" s="121"/>
      <c r="AD489" s="121"/>
      <c r="AE489" s="121"/>
      <c r="AF489" s="121"/>
      <c r="AG489" s="121"/>
      <c r="AH489" s="121"/>
      <c r="AI489" s="121"/>
      <c r="AJ489" s="121"/>
      <c r="AK489" s="121"/>
      <c r="AL489" s="121"/>
      <c r="AM489" s="121"/>
      <c r="AN489" s="121"/>
      <c r="AO489" s="121"/>
      <c r="AP489" s="121"/>
      <c r="AQ489" s="121"/>
      <c r="AR489" s="121"/>
      <c r="AS489" s="121"/>
      <c r="AT489" s="121"/>
      <c r="AU489" s="121"/>
      <c r="AV489" s="121"/>
      <c r="AW489" s="121"/>
      <c r="AX489" s="121"/>
      <c r="AY489" s="121"/>
    </row>
    <row r="490" spans="1:51" x14ac:dyDescent="0.25">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c r="AD490" s="121"/>
      <c r="AE490" s="121"/>
      <c r="AF490" s="121"/>
      <c r="AG490" s="121"/>
      <c r="AH490" s="121"/>
      <c r="AI490" s="121"/>
      <c r="AJ490" s="121"/>
      <c r="AK490" s="121"/>
      <c r="AL490" s="121"/>
      <c r="AM490" s="121"/>
      <c r="AN490" s="121"/>
      <c r="AO490" s="121"/>
      <c r="AP490" s="121"/>
      <c r="AQ490" s="121"/>
      <c r="AR490" s="121"/>
      <c r="AS490" s="121"/>
      <c r="AT490" s="121"/>
      <c r="AU490" s="121"/>
      <c r="AV490" s="121"/>
      <c r="AW490" s="121"/>
      <c r="AX490" s="121"/>
      <c r="AY490" s="121"/>
    </row>
    <row r="491" spans="1:51" x14ac:dyDescent="0.25">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c r="AD491" s="121"/>
      <c r="AE491" s="121"/>
      <c r="AF491" s="121"/>
      <c r="AG491" s="121"/>
      <c r="AH491" s="121"/>
      <c r="AI491" s="121"/>
      <c r="AJ491" s="121"/>
      <c r="AK491" s="121"/>
      <c r="AL491" s="121"/>
      <c r="AM491" s="121"/>
      <c r="AN491" s="121"/>
      <c r="AO491" s="121"/>
      <c r="AP491" s="121"/>
      <c r="AQ491" s="121"/>
      <c r="AR491" s="121"/>
      <c r="AS491" s="121"/>
      <c r="AT491" s="121"/>
      <c r="AU491" s="121"/>
      <c r="AV491" s="121"/>
      <c r="AW491" s="121"/>
      <c r="AX491" s="121"/>
      <c r="AY491" s="121"/>
    </row>
    <row r="492" spans="1:51" x14ac:dyDescent="0.25">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c r="AD492" s="121"/>
      <c r="AE492" s="121"/>
      <c r="AF492" s="121"/>
      <c r="AG492" s="121"/>
      <c r="AH492" s="121"/>
      <c r="AI492" s="121"/>
      <c r="AJ492" s="121"/>
      <c r="AK492" s="121"/>
      <c r="AL492" s="121"/>
      <c r="AM492" s="121"/>
      <c r="AN492" s="121"/>
      <c r="AO492" s="121"/>
      <c r="AP492" s="121"/>
      <c r="AQ492" s="121"/>
      <c r="AR492" s="121"/>
      <c r="AS492" s="121"/>
      <c r="AT492" s="121"/>
      <c r="AU492" s="121"/>
      <c r="AV492" s="121"/>
      <c r="AW492" s="121"/>
      <c r="AX492" s="121"/>
      <c r="AY492" s="121"/>
    </row>
    <row r="493" spans="1:51" x14ac:dyDescent="0.25">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c r="AB493" s="121"/>
      <c r="AC493" s="121"/>
      <c r="AD493" s="121"/>
      <c r="AE493" s="121"/>
      <c r="AF493" s="121"/>
      <c r="AG493" s="121"/>
      <c r="AH493" s="121"/>
      <c r="AI493" s="121"/>
      <c r="AJ493" s="121"/>
      <c r="AK493" s="121"/>
      <c r="AL493" s="121"/>
      <c r="AM493" s="121"/>
      <c r="AN493" s="121"/>
      <c r="AO493" s="121"/>
      <c r="AP493" s="121"/>
      <c r="AQ493" s="121"/>
      <c r="AR493" s="121"/>
      <c r="AS493" s="121"/>
      <c r="AT493" s="121"/>
      <c r="AU493" s="121"/>
      <c r="AV493" s="121"/>
      <c r="AW493" s="121"/>
      <c r="AX493" s="121"/>
      <c r="AY493" s="121"/>
    </row>
    <row r="494" spans="1:51" x14ac:dyDescent="0.25">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c r="AD494" s="121"/>
      <c r="AE494" s="121"/>
      <c r="AF494" s="121"/>
      <c r="AG494" s="121"/>
      <c r="AH494" s="121"/>
      <c r="AI494" s="121"/>
      <c r="AJ494" s="121"/>
      <c r="AK494" s="121"/>
      <c r="AL494" s="121"/>
      <c r="AM494" s="121"/>
      <c r="AN494" s="121"/>
      <c r="AO494" s="121"/>
      <c r="AP494" s="121"/>
      <c r="AQ494" s="121"/>
      <c r="AR494" s="121"/>
      <c r="AS494" s="121"/>
      <c r="AT494" s="121"/>
      <c r="AU494" s="121"/>
      <c r="AV494" s="121"/>
      <c r="AW494" s="121"/>
      <c r="AX494" s="121"/>
      <c r="AY494" s="121"/>
    </row>
    <row r="495" spans="1:51" x14ac:dyDescent="0.25">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c r="AD495" s="121"/>
      <c r="AE495" s="121"/>
      <c r="AF495" s="121"/>
      <c r="AG495" s="121"/>
      <c r="AH495" s="121"/>
      <c r="AI495" s="121"/>
      <c r="AJ495" s="121"/>
      <c r="AK495" s="121"/>
      <c r="AL495" s="121"/>
      <c r="AM495" s="121"/>
      <c r="AN495" s="121"/>
      <c r="AO495" s="121"/>
      <c r="AP495" s="121"/>
      <c r="AQ495" s="121"/>
      <c r="AR495" s="121"/>
      <c r="AS495" s="121"/>
      <c r="AT495" s="121"/>
      <c r="AU495" s="121"/>
      <c r="AV495" s="121"/>
      <c r="AW495" s="121"/>
      <c r="AX495" s="121"/>
      <c r="AY495" s="121"/>
    </row>
    <row r="496" spans="1:51" x14ac:dyDescent="0.25">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c r="AD496" s="121"/>
      <c r="AE496" s="121"/>
      <c r="AF496" s="121"/>
      <c r="AG496" s="121"/>
      <c r="AH496" s="121"/>
      <c r="AI496" s="121"/>
      <c r="AJ496" s="121"/>
      <c r="AK496" s="121"/>
      <c r="AL496" s="121"/>
      <c r="AM496" s="121"/>
      <c r="AN496" s="121"/>
      <c r="AO496" s="121"/>
      <c r="AP496" s="121"/>
      <c r="AQ496" s="121"/>
      <c r="AR496" s="121"/>
      <c r="AS496" s="121"/>
      <c r="AT496" s="121"/>
      <c r="AU496" s="121"/>
      <c r="AV496" s="121"/>
      <c r="AW496" s="121"/>
      <c r="AX496" s="121"/>
      <c r="AY496" s="121"/>
    </row>
    <row r="497" spans="1:51" x14ac:dyDescent="0.25">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c r="AD497" s="121"/>
      <c r="AE497" s="121"/>
      <c r="AF497" s="121"/>
      <c r="AG497" s="121"/>
      <c r="AH497" s="121"/>
      <c r="AI497" s="121"/>
      <c r="AJ497" s="121"/>
      <c r="AK497" s="121"/>
      <c r="AL497" s="121"/>
      <c r="AM497" s="121"/>
      <c r="AN497" s="121"/>
      <c r="AO497" s="121"/>
      <c r="AP497" s="121"/>
      <c r="AQ497" s="121"/>
      <c r="AR497" s="121"/>
      <c r="AS497" s="121"/>
      <c r="AT497" s="121"/>
      <c r="AU497" s="121"/>
      <c r="AV497" s="121"/>
      <c r="AW497" s="121"/>
      <c r="AX497" s="121"/>
      <c r="AY497" s="121"/>
    </row>
    <row r="498" spans="1:51" x14ac:dyDescent="0.25">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c r="AD498" s="121"/>
      <c r="AE498" s="121"/>
      <c r="AF498" s="121"/>
      <c r="AG498" s="121"/>
      <c r="AH498" s="121"/>
      <c r="AI498" s="121"/>
      <c r="AJ498" s="121"/>
      <c r="AK498" s="121"/>
      <c r="AL498" s="121"/>
      <c r="AM498" s="121"/>
      <c r="AN498" s="121"/>
      <c r="AO498" s="121"/>
      <c r="AP498" s="121"/>
      <c r="AQ498" s="121"/>
      <c r="AR498" s="121"/>
      <c r="AS498" s="121"/>
      <c r="AT498" s="121"/>
      <c r="AU498" s="121"/>
      <c r="AV498" s="121"/>
      <c r="AW498" s="121"/>
      <c r="AX498" s="121"/>
      <c r="AY498" s="121"/>
    </row>
    <row r="499" spans="1:51" x14ac:dyDescent="0.25">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c r="AD499" s="121"/>
      <c r="AE499" s="121"/>
      <c r="AF499" s="121"/>
      <c r="AG499" s="121"/>
      <c r="AH499" s="121"/>
      <c r="AI499" s="121"/>
      <c r="AJ499" s="121"/>
      <c r="AK499" s="121"/>
      <c r="AL499" s="121"/>
      <c r="AM499" s="121"/>
      <c r="AN499" s="121"/>
      <c r="AO499" s="121"/>
      <c r="AP499" s="121"/>
      <c r="AQ499" s="121"/>
      <c r="AR499" s="121"/>
      <c r="AS499" s="121"/>
      <c r="AT499" s="121"/>
      <c r="AU499" s="121"/>
      <c r="AV499" s="121"/>
      <c r="AW499" s="121"/>
      <c r="AX499" s="121"/>
      <c r="AY499" s="121"/>
    </row>
    <row r="500" spans="1:51" x14ac:dyDescent="0.25">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c r="AD500" s="121"/>
      <c r="AE500" s="121"/>
      <c r="AF500" s="121"/>
      <c r="AG500" s="121"/>
      <c r="AH500" s="121"/>
      <c r="AI500" s="121"/>
      <c r="AJ500" s="121"/>
      <c r="AK500" s="121"/>
      <c r="AL500" s="121"/>
      <c r="AM500" s="121"/>
      <c r="AN500" s="121"/>
      <c r="AO500" s="121"/>
      <c r="AP500" s="121"/>
      <c r="AQ500" s="121"/>
      <c r="AR500" s="121"/>
      <c r="AS500" s="121"/>
      <c r="AT500" s="121"/>
      <c r="AU500" s="121"/>
      <c r="AV500" s="121"/>
      <c r="AW500" s="121"/>
      <c r="AX500" s="121"/>
      <c r="AY500" s="121"/>
    </row>
    <row r="501" spans="1:51" x14ac:dyDescent="0.25">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c r="AD501" s="121"/>
      <c r="AE501" s="121"/>
      <c r="AF501" s="121"/>
      <c r="AG501" s="121"/>
      <c r="AH501" s="121"/>
      <c r="AI501" s="121"/>
      <c r="AJ501" s="121"/>
      <c r="AK501" s="121"/>
      <c r="AL501" s="121"/>
      <c r="AM501" s="121"/>
      <c r="AN501" s="121"/>
      <c r="AO501" s="121"/>
      <c r="AP501" s="121"/>
      <c r="AQ501" s="121"/>
      <c r="AR501" s="121"/>
      <c r="AS501" s="121"/>
      <c r="AT501" s="121"/>
      <c r="AU501" s="121"/>
      <c r="AV501" s="121"/>
      <c r="AW501" s="121"/>
      <c r="AX501" s="121"/>
      <c r="AY501" s="121"/>
    </row>
    <row r="502" spans="1:51" x14ac:dyDescent="0.25">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c r="AD502" s="121"/>
      <c r="AE502" s="121"/>
      <c r="AF502" s="121"/>
      <c r="AG502" s="121"/>
      <c r="AH502" s="121"/>
      <c r="AI502" s="121"/>
      <c r="AJ502" s="121"/>
      <c r="AK502" s="121"/>
      <c r="AL502" s="121"/>
      <c r="AM502" s="121"/>
      <c r="AN502" s="121"/>
      <c r="AO502" s="121"/>
      <c r="AP502" s="121"/>
      <c r="AQ502" s="121"/>
      <c r="AR502" s="121"/>
      <c r="AS502" s="121"/>
      <c r="AT502" s="121"/>
      <c r="AU502" s="121"/>
      <c r="AV502" s="121"/>
      <c r="AW502" s="121"/>
      <c r="AX502" s="121"/>
      <c r="AY502" s="121"/>
    </row>
    <row r="503" spans="1:51" x14ac:dyDescent="0.25">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c r="AE503" s="121"/>
      <c r="AF503" s="121"/>
      <c r="AG503" s="121"/>
      <c r="AH503" s="121"/>
      <c r="AI503" s="121"/>
      <c r="AJ503" s="121"/>
      <c r="AK503" s="121"/>
      <c r="AL503" s="121"/>
      <c r="AM503" s="121"/>
      <c r="AN503" s="121"/>
      <c r="AO503" s="121"/>
      <c r="AP503" s="121"/>
      <c r="AQ503" s="121"/>
      <c r="AR503" s="121"/>
      <c r="AS503" s="121"/>
      <c r="AT503" s="121"/>
      <c r="AU503" s="121"/>
      <c r="AV503" s="121"/>
      <c r="AW503" s="121"/>
      <c r="AX503" s="121"/>
      <c r="AY503" s="121"/>
    </row>
    <row r="504" spans="1:51" x14ac:dyDescent="0.25">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c r="AD504" s="121"/>
      <c r="AE504" s="121"/>
      <c r="AF504" s="121"/>
      <c r="AG504" s="121"/>
      <c r="AH504" s="121"/>
      <c r="AI504" s="121"/>
      <c r="AJ504" s="121"/>
      <c r="AK504" s="121"/>
      <c r="AL504" s="121"/>
      <c r="AM504" s="121"/>
      <c r="AN504" s="121"/>
      <c r="AO504" s="121"/>
      <c r="AP504" s="121"/>
      <c r="AQ504" s="121"/>
      <c r="AR504" s="121"/>
      <c r="AS504" s="121"/>
      <c r="AT504" s="121"/>
      <c r="AU504" s="121"/>
      <c r="AV504" s="121"/>
      <c r="AW504" s="121"/>
      <c r="AX504" s="121"/>
      <c r="AY504" s="121"/>
    </row>
    <row r="505" spans="1:51" x14ac:dyDescent="0.25">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c r="AD505" s="121"/>
      <c r="AE505" s="121"/>
      <c r="AF505" s="121"/>
      <c r="AG505" s="121"/>
      <c r="AH505" s="121"/>
      <c r="AI505" s="121"/>
      <c r="AJ505" s="121"/>
      <c r="AK505" s="121"/>
      <c r="AL505" s="121"/>
      <c r="AM505" s="121"/>
      <c r="AN505" s="121"/>
      <c r="AO505" s="121"/>
      <c r="AP505" s="121"/>
      <c r="AQ505" s="121"/>
      <c r="AR505" s="121"/>
      <c r="AS505" s="121"/>
      <c r="AT505" s="121"/>
      <c r="AU505" s="121"/>
      <c r="AV505" s="121"/>
      <c r="AW505" s="121"/>
      <c r="AX505" s="121"/>
      <c r="AY505" s="121"/>
    </row>
    <row r="506" spans="1:51" x14ac:dyDescent="0.25">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c r="AD506" s="121"/>
      <c r="AE506" s="121"/>
      <c r="AF506" s="121"/>
      <c r="AG506" s="121"/>
      <c r="AH506" s="121"/>
      <c r="AI506" s="121"/>
      <c r="AJ506" s="121"/>
      <c r="AK506" s="121"/>
      <c r="AL506" s="121"/>
      <c r="AM506" s="121"/>
      <c r="AN506" s="121"/>
      <c r="AO506" s="121"/>
      <c r="AP506" s="121"/>
      <c r="AQ506" s="121"/>
      <c r="AR506" s="121"/>
      <c r="AS506" s="121"/>
      <c r="AT506" s="121"/>
      <c r="AU506" s="121"/>
      <c r="AV506" s="121"/>
      <c r="AW506" s="121"/>
      <c r="AX506" s="121"/>
      <c r="AY506" s="121"/>
    </row>
    <row r="507" spans="1:51" x14ac:dyDescent="0.25">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c r="AD507" s="121"/>
      <c r="AE507" s="121"/>
      <c r="AF507" s="121"/>
      <c r="AG507" s="121"/>
      <c r="AH507" s="121"/>
      <c r="AI507" s="121"/>
      <c r="AJ507" s="121"/>
      <c r="AK507" s="121"/>
      <c r="AL507" s="121"/>
      <c r="AM507" s="121"/>
      <c r="AN507" s="121"/>
      <c r="AO507" s="121"/>
      <c r="AP507" s="121"/>
      <c r="AQ507" s="121"/>
      <c r="AR507" s="121"/>
      <c r="AS507" s="121"/>
      <c r="AT507" s="121"/>
      <c r="AU507" s="121"/>
      <c r="AV507" s="121"/>
      <c r="AW507" s="121"/>
      <c r="AX507" s="121"/>
      <c r="AY507" s="121"/>
    </row>
    <row r="508" spans="1:51" x14ac:dyDescent="0.25">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c r="AD508" s="121"/>
      <c r="AE508" s="121"/>
      <c r="AF508" s="121"/>
      <c r="AG508" s="121"/>
      <c r="AH508" s="121"/>
      <c r="AI508" s="121"/>
      <c r="AJ508" s="121"/>
      <c r="AK508" s="121"/>
      <c r="AL508" s="121"/>
      <c r="AM508" s="121"/>
      <c r="AN508" s="121"/>
      <c r="AO508" s="121"/>
      <c r="AP508" s="121"/>
      <c r="AQ508" s="121"/>
      <c r="AR508" s="121"/>
      <c r="AS508" s="121"/>
      <c r="AT508" s="121"/>
      <c r="AU508" s="121"/>
      <c r="AV508" s="121"/>
      <c r="AW508" s="121"/>
      <c r="AX508" s="121"/>
      <c r="AY508" s="121"/>
    </row>
    <row r="509" spans="1:51" x14ac:dyDescent="0.25">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21"/>
      <c r="AD509" s="121"/>
      <c r="AE509" s="121"/>
      <c r="AF509" s="121"/>
      <c r="AG509" s="121"/>
      <c r="AH509" s="121"/>
      <c r="AI509" s="121"/>
      <c r="AJ509" s="121"/>
      <c r="AK509" s="121"/>
      <c r="AL509" s="121"/>
      <c r="AM509" s="121"/>
      <c r="AN509" s="121"/>
      <c r="AO509" s="121"/>
      <c r="AP509" s="121"/>
      <c r="AQ509" s="121"/>
      <c r="AR509" s="121"/>
      <c r="AS509" s="121"/>
      <c r="AT509" s="121"/>
      <c r="AU509" s="121"/>
      <c r="AV509" s="121"/>
      <c r="AW509" s="121"/>
      <c r="AX509" s="121"/>
      <c r="AY509" s="121"/>
    </row>
    <row r="510" spans="1:51" x14ac:dyDescent="0.25">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21"/>
      <c r="AD510" s="121"/>
      <c r="AE510" s="121"/>
      <c r="AF510" s="121"/>
      <c r="AG510" s="121"/>
      <c r="AH510" s="121"/>
      <c r="AI510" s="121"/>
      <c r="AJ510" s="121"/>
      <c r="AK510" s="121"/>
      <c r="AL510" s="121"/>
      <c r="AM510" s="121"/>
      <c r="AN510" s="121"/>
      <c r="AO510" s="121"/>
      <c r="AP510" s="121"/>
      <c r="AQ510" s="121"/>
      <c r="AR510" s="121"/>
      <c r="AS510" s="121"/>
      <c r="AT510" s="121"/>
      <c r="AU510" s="121"/>
      <c r="AV510" s="121"/>
      <c r="AW510" s="121"/>
      <c r="AX510" s="121"/>
      <c r="AY510" s="121"/>
    </row>
    <row r="511" spans="1:51" x14ac:dyDescent="0.25">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c r="AD511" s="121"/>
      <c r="AE511" s="121"/>
      <c r="AF511" s="121"/>
      <c r="AG511" s="121"/>
      <c r="AH511" s="121"/>
      <c r="AI511" s="121"/>
      <c r="AJ511" s="121"/>
      <c r="AK511" s="121"/>
      <c r="AL511" s="121"/>
      <c r="AM511" s="121"/>
      <c r="AN511" s="121"/>
      <c r="AO511" s="121"/>
      <c r="AP511" s="121"/>
      <c r="AQ511" s="121"/>
      <c r="AR511" s="121"/>
      <c r="AS511" s="121"/>
      <c r="AT511" s="121"/>
      <c r="AU511" s="121"/>
      <c r="AV511" s="121"/>
      <c r="AW511" s="121"/>
      <c r="AX511" s="121"/>
      <c r="AY511" s="121"/>
    </row>
    <row r="512" spans="1:51" x14ac:dyDescent="0.25">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c r="AB512" s="121"/>
      <c r="AC512" s="121"/>
      <c r="AD512" s="121"/>
      <c r="AE512" s="121"/>
      <c r="AF512" s="121"/>
      <c r="AG512" s="121"/>
      <c r="AH512" s="121"/>
      <c r="AI512" s="121"/>
      <c r="AJ512" s="121"/>
      <c r="AK512" s="121"/>
      <c r="AL512" s="121"/>
      <c r="AM512" s="121"/>
      <c r="AN512" s="121"/>
      <c r="AO512" s="121"/>
      <c r="AP512" s="121"/>
      <c r="AQ512" s="121"/>
      <c r="AR512" s="121"/>
      <c r="AS512" s="121"/>
      <c r="AT512" s="121"/>
      <c r="AU512" s="121"/>
      <c r="AV512" s="121"/>
      <c r="AW512" s="121"/>
      <c r="AX512" s="121"/>
      <c r="AY512" s="121"/>
    </row>
    <row r="513" spans="1:51" x14ac:dyDescent="0.25">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c r="AB513" s="121"/>
      <c r="AC513" s="121"/>
      <c r="AD513" s="121"/>
      <c r="AE513" s="121"/>
      <c r="AF513" s="121"/>
      <c r="AG513" s="121"/>
      <c r="AH513" s="121"/>
      <c r="AI513" s="121"/>
      <c r="AJ513" s="121"/>
      <c r="AK513" s="121"/>
      <c r="AL513" s="121"/>
      <c r="AM513" s="121"/>
      <c r="AN513" s="121"/>
      <c r="AO513" s="121"/>
      <c r="AP513" s="121"/>
      <c r="AQ513" s="121"/>
      <c r="AR513" s="121"/>
      <c r="AS513" s="121"/>
      <c r="AT513" s="121"/>
      <c r="AU513" s="121"/>
      <c r="AV513" s="121"/>
      <c r="AW513" s="121"/>
      <c r="AX513" s="121"/>
      <c r="AY513" s="121"/>
    </row>
    <row r="514" spans="1:51" x14ac:dyDescent="0.25">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c r="AB514" s="121"/>
      <c r="AC514" s="121"/>
      <c r="AD514" s="121"/>
      <c r="AE514" s="121"/>
      <c r="AF514" s="121"/>
      <c r="AG514" s="121"/>
      <c r="AH514" s="121"/>
      <c r="AI514" s="121"/>
      <c r="AJ514" s="121"/>
      <c r="AK514" s="121"/>
      <c r="AL514" s="121"/>
      <c r="AM514" s="121"/>
      <c r="AN514" s="121"/>
      <c r="AO514" s="121"/>
      <c r="AP514" s="121"/>
      <c r="AQ514" s="121"/>
      <c r="AR514" s="121"/>
      <c r="AS514" s="121"/>
      <c r="AT514" s="121"/>
      <c r="AU514" s="121"/>
      <c r="AV514" s="121"/>
      <c r="AW514" s="121"/>
      <c r="AX514" s="121"/>
      <c r="AY514" s="121"/>
    </row>
    <row r="515" spans="1:51" x14ac:dyDescent="0.25">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c r="AD515" s="121"/>
      <c r="AE515" s="121"/>
      <c r="AF515" s="121"/>
      <c r="AG515" s="121"/>
      <c r="AH515" s="121"/>
      <c r="AI515" s="121"/>
      <c r="AJ515" s="121"/>
      <c r="AK515" s="121"/>
      <c r="AL515" s="121"/>
      <c r="AM515" s="121"/>
      <c r="AN515" s="121"/>
      <c r="AO515" s="121"/>
      <c r="AP515" s="121"/>
      <c r="AQ515" s="121"/>
      <c r="AR515" s="121"/>
      <c r="AS515" s="121"/>
      <c r="AT515" s="121"/>
      <c r="AU515" s="121"/>
      <c r="AV515" s="121"/>
      <c r="AW515" s="121"/>
      <c r="AX515" s="121"/>
      <c r="AY515" s="121"/>
    </row>
    <row r="516" spans="1:51" x14ac:dyDescent="0.25">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c r="AB516" s="121"/>
      <c r="AC516" s="121"/>
      <c r="AD516" s="121"/>
      <c r="AE516" s="121"/>
      <c r="AF516" s="121"/>
      <c r="AG516" s="121"/>
      <c r="AH516" s="121"/>
      <c r="AI516" s="121"/>
      <c r="AJ516" s="121"/>
      <c r="AK516" s="121"/>
      <c r="AL516" s="121"/>
      <c r="AM516" s="121"/>
      <c r="AN516" s="121"/>
      <c r="AO516" s="121"/>
      <c r="AP516" s="121"/>
      <c r="AQ516" s="121"/>
      <c r="AR516" s="121"/>
      <c r="AS516" s="121"/>
      <c r="AT516" s="121"/>
      <c r="AU516" s="121"/>
      <c r="AV516" s="121"/>
      <c r="AW516" s="121"/>
      <c r="AX516" s="121"/>
      <c r="AY516" s="121"/>
    </row>
    <row r="517" spans="1:51" x14ac:dyDescent="0.25">
      <c r="A517" s="121"/>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c r="AA517" s="121"/>
      <c r="AB517" s="121"/>
      <c r="AC517" s="121"/>
      <c r="AD517" s="121"/>
      <c r="AE517" s="121"/>
      <c r="AF517" s="121"/>
      <c r="AG517" s="121"/>
      <c r="AH517" s="121"/>
      <c r="AI517" s="121"/>
      <c r="AJ517" s="121"/>
      <c r="AK517" s="121"/>
      <c r="AL517" s="121"/>
      <c r="AM517" s="121"/>
      <c r="AN517" s="121"/>
      <c r="AO517" s="121"/>
      <c r="AP517" s="121"/>
      <c r="AQ517" s="121"/>
      <c r="AR517" s="121"/>
      <c r="AS517" s="121"/>
      <c r="AT517" s="121"/>
      <c r="AU517" s="121"/>
      <c r="AV517" s="121"/>
      <c r="AW517" s="121"/>
      <c r="AX517" s="121"/>
      <c r="AY517" s="121"/>
    </row>
    <row r="518" spans="1:51" x14ac:dyDescent="0.25">
      <c r="A518" s="121"/>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c r="AA518" s="121"/>
      <c r="AB518" s="121"/>
      <c r="AC518" s="121"/>
      <c r="AD518" s="121"/>
      <c r="AE518" s="121"/>
      <c r="AF518" s="121"/>
      <c r="AG518" s="121"/>
      <c r="AH518" s="121"/>
      <c r="AI518" s="121"/>
      <c r="AJ518" s="121"/>
      <c r="AK518" s="121"/>
      <c r="AL518" s="121"/>
      <c r="AM518" s="121"/>
      <c r="AN518" s="121"/>
      <c r="AO518" s="121"/>
      <c r="AP518" s="121"/>
      <c r="AQ518" s="121"/>
      <c r="AR518" s="121"/>
      <c r="AS518" s="121"/>
      <c r="AT518" s="121"/>
      <c r="AU518" s="121"/>
      <c r="AV518" s="121"/>
      <c r="AW518" s="121"/>
      <c r="AX518" s="121"/>
      <c r="AY518" s="121"/>
    </row>
    <row r="519" spans="1:51" x14ac:dyDescent="0.25">
      <c r="A519" s="121"/>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c r="AA519" s="121"/>
      <c r="AB519" s="121"/>
      <c r="AC519" s="121"/>
      <c r="AD519" s="121"/>
      <c r="AE519" s="121"/>
      <c r="AF519" s="121"/>
      <c r="AG519" s="121"/>
      <c r="AH519" s="121"/>
      <c r="AI519" s="121"/>
      <c r="AJ519" s="121"/>
      <c r="AK519" s="121"/>
      <c r="AL519" s="121"/>
      <c r="AM519" s="121"/>
      <c r="AN519" s="121"/>
      <c r="AO519" s="121"/>
      <c r="AP519" s="121"/>
      <c r="AQ519" s="121"/>
      <c r="AR519" s="121"/>
      <c r="AS519" s="121"/>
      <c r="AT519" s="121"/>
      <c r="AU519" s="121"/>
      <c r="AV519" s="121"/>
      <c r="AW519" s="121"/>
      <c r="AX519" s="121"/>
      <c r="AY519" s="121"/>
    </row>
    <row r="520" spans="1:51" x14ac:dyDescent="0.25">
      <c r="A520" s="121"/>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c r="AA520" s="121"/>
      <c r="AB520" s="121"/>
      <c r="AC520" s="121"/>
      <c r="AD520" s="121"/>
      <c r="AE520" s="121"/>
      <c r="AF520" s="121"/>
      <c r="AG520" s="121"/>
      <c r="AH520" s="121"/>
      <c r="AI520" s="121"/>
      <c r="AJ520" s="121"/>
      <c r="AK520" s="121"/>
      <c r="AL520" s="121"/>
      <c r="AM520" s="121"/>
      <c r="AN520" s="121"/>
      <c r="AO520" s="121"/>
      <c r="AP520" s="121"/>
      <c r="AQ520" s="121"/>
      <c r="AR520" s="121"/>
      <c r="AS520" s="121"/>
      <c r="AT520" s="121"/>
      <c r="AU520" s="121"/>
      <c r="AV520" s="121"/>
      <c r="AW520" s="121"/>
      <c r="AX520" s="121"/>
      <c r="AY520" s="121"/>
    </row>
    <row r="521" spans="1:51" x14ac:dyDescent="0.25">
      <c r="A521" s="121"/>
      <c r="B521" s="121"/>
      <c r="C521" s="121"/>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c r="AA521" s="121"/>
      <c r="AB521" s="121"/>
      <c r="AC521" s="121"/>
      <c r="AD521" s="121"/>
      <c r="AE521" s="121"/>
      <c r="AF521" s="121"/>
      <c r="AG521" s="121"/>
      <c r="AH521" s="121"/>
      <c r="AI521" s="121"/>
      <c r="AJ521" s="121"/>
      <c r="AK521" s="121"/>
      <c r="AL521" s="121"/>
      <c r="AM521" s="121"/>
      <c r="AN521" s="121"/>
      <c r="AO521" s="121"/>
      <c r="AP521" s="121"/>
      <c r="AQ521" s="121"/>
      <c r="AR521" s="121"/>
      <c r="AS521" s="121"/>
      <c r="AT521" s="121"/>
      <c r="AU521" s="121"/>
      <c r="AV521" s="121"/>
      <c r="AW521" s="121"/>
      <c r="AX521" s="121"/>
      <c r="AY521" s="121"/>
    </row>
    <row r="522" spans="1:51" x14ac:dyDescent="0.25">
      <c r="A522" s="121"/>
      <c r="B522" s="121"/>
      <c r="C522" s="121"/>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c r="AA522" s="121"/>
      <c r="AB522" s="121"/>
      <c r="AC522" s="121"/>
      <c r="AD522" s="121"/>
      <c r="AE522" s="121"/>
      <c r="AF522" s="121"/>
      <c r="AG522" s="121"/>
      <c r="AH522" s="121"/>
      <c r="AI522" s="121"/>
      <c r="AJ522" s="121"/>
      <c r="AK522" s="121"/>
      <c r="AL522" s="121"/>
      <c r="AM522" s="121"/>
      <c r="AN522" s="121"/>
      <c r="AO522" s="121"/>
      <c r="AP522" s="121"/>
      <c r="AQ522" s="121"/>
      <c r="AR522" s="121"/>
      <c r="AS522" s="121"/>
      <c r="AT522" s="121"/>
      <c r="AU522" s="121"/>
      <c r="AV522" s="121"/>
      <c r="AW522" s="121"/>
      <c r="AX522" s="121"/>
      <c r="AY522" s="121"/>
    </row>
    <row r="523" spans="1:51" x14ac:dyDescent="0.25">
      <c r="A523" s="121"/>
      <c r="B523" s="121"/>
      <c r="C523" s="121"/>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c r="AA523" s="121"/>
      <c r="AB523" s="121"/>
      <c r="AC523" s="121"/>
      <c r="AD523" s="121"/>
      <c r="AE523" s="121"/>
      <c r="AF523" s="121"/>
      <c r="AG523" s="121"/>
      <c r="AH523" s="121"/>
      <c r="AI523" s="121"/>
      <c r="AJ523" s="121"/>
      <c r="AK523" s="121"/>
      <c r="AL523" s="121"/>
      <c r="AM523" s="121"/>
      <c r="AN523" s="121"/>
      <c r="AO523" s="121"/>
      <c r="AP523" s="121"/>
      <c r="AQ523" s="121"/>
      <c r="AR523" s="121"/>
      <c r="AS523" s="121"/>
      <c r="AT523" s="121"/>
      <c r="AU523" s="121"/>
      <c r="AV523" s="121"/>
      <c r="AW523" s="121"/>
      <c r="AX523" s="121"/>
      <c r="AY523" s="121"/>
    </row>
    <row r="524" spans="1:51" x14ac:dyDescent="0.25">
      <c r="A524" s="121"/>
      <c r="B524" s="121"/>
      <c r="C524" s="121"/>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c r="AA524" s="121"/>
      <c r="AB524" s="121"/>
      <c r="AC524" s="121"/>
      <c r="AD524" s="121"/>
      <c r="AE524" s="121"/>
      <c r="AF524" s="121"/>
      <c r="AG524" s="121"/>
      <c r="AH524" s="121"/>
      <c r="AI524" s="121"/>
      <c r="AJ524" s="121"/>
      <c r="AK524" s="121"/>
      <c r="AL524" s="121"/>
      <c r="AM524" s="121"/>
      <c r="AN524" s="121"/>
      <c r="AO524" s="121"/>
      <c r="AP524" s="121"/>
      <c r="AQ524" s="121"/>
      <c r="AR524" s="121"/>
      <c r="AS524" s="121"/>
      <c r="AT524" s="121"/>
      <c r="AU524" s="121"/>
      <c r="AV524" s="121"/>
      <c r="AW524" s="121"/>
      <c r="AX524" s="121"/>
      <c r="AY524" s="121"/>
    </row>
    <row r="525" spans="1:51" x14ac:dyDescent="0.25">
      <c r="A525" s="121"/>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c r="AA525" s="121"/>
      <c r="AB525" s="121"/>
      <c r="AC525" s="121"/>
      <c r="AD525" s="121"/>
      <c r="AE525" s="121"/>
      <c r="AF525" s="121"/>
      <c r="AG525" s="121"/>
      <c r="AH525" s="121"/>
      <c r="AI525" s="121"/>
      <c r="AJ525" s="121"/>
      <c r="AK525" s="121"/>
      <c r="AL525" s="121"/>
      <c r="AM525" s="121"/>
      <c r="AN525" s="121"/>
      <c r="AO525" s="121"/>
      <c r="AP525" s="121"/>
      <c r="AQ525" s="121"/>
      <c r="AR525" s="121"/>
      <c r="AS525" s="121"/>
      <c r="AT525" s="121"/>
      <c r="AU525" s="121"/>
      <c r="AV525" s="121"/>
      <c r="AW525" s="121"/>
      <c r="AX525" s="121"/>
      <c r="AY525" s="121"/>
    </row>
    <row r="526" spans="1:51" x14ac:dyDescent="0.25">
      <c r="A526" s="121"/>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c r="AA526" s="121"/>
      <c r="AB526" s="121"/>
      <c r="AC526" s="121"/>
      <c r="AD526" s="121"/>
      <c r="AE526" s="121"/>
      <c r="AF526" s="121"/>
      <c r="AG526" s="121"/>
      <c r="AH526" s="121"/>
      <c r="AI526" s="121"/>
      <c r="AJ526" s="121"/>
      <c r="AK526" s="121"/>
      <c r="AL526" s="121"/>
      <c r="AM526" s="121"/>
      <c r="AN526" s="121"/>
      <c r="AO526" s="121"/>
      <c r="AP526" s="121"/>
      <c r="AQ526" s="121"/>
      <c r="AR526" s="121"/>
      <c r="AS526" s="121"/>
      <c r="AT526" s="121"/>
      <c r="AU526" s="121"/>
      <c r="AV526" s="121"/>
      <c r="AW526" s="121"/>
      <c r="AX526" s="121"/>
      <c r="AY526" s="121"/>
    </row>
    <row r="527" spans="1:51" x14ac:dyDescent="0.25">
      <c r="A527" s="121"/>
      <c r="B527" s="121"/>
      <c r="C527" s="121"/>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c r="AA527" s="121"/>
      <c r="AB527" s="121"/>
      <c r="AC527" s="121"/>
      <c r="AD527" s="121"/>
      <c r="AE527" s="121"/>
      <c r="AF527" s="121"/>
      <c r="AG527" s="121"/>
      <c r="AH527" s="121"/>
      <c r="AI527" s="121"/>
      <c r="AJ527" s="121"/>
      <c r="AK527" s="121"/>
      <c r="AL527" s="121"/>
      <c r="AM527" s="121"/>
      <c r="AN527" s="121"/>
      <c r="AO527" s="121"/>
      <c r="AP527" s="121"/>
      <c r="AQ527" s="121"/>
      <c r="AR527" s="121"/>
      <c r="AS527" s="121"/>
      <c r="AT527" s="121"/>
      <c r="AU527" s="121"/>
      <c r="AV527" s="121"/>
      <c r="AW527" s="121"/>
      <c r="AX527" s="121"/>
      <c r="AY527" s="121"/>
    </row>
    <row r="528" spans="1:51" x14ac:dyDescent="0.25">
      <c r="A528" s="121"/>
      <c r="B528" s="121"/>
      <c r="C528" s="121"/>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c r="AA528" s="121"/>
      <c r="AB528" s="121"/>
      <c r="AC528" s="121"/>
      <c r="AD528" s="121"/>
      <c r="AE528" s="121"/>
      <c r="AF528" s="121"/>
      <c r="AG528" s="121"/>
      <c r="AH528" s="121"/>
      <c r="AI528" s="121"/>
      <c r="AJ528" s="121"/>
      <c r="AK528" s="121"/>
      <c r="AL528" s="121"/>
      <c r="AM528" s="121"/>
      <c r="AN528" s="121"/>
      <c r="AO528" s="121"/>
      <c r="AP528" s="121"/>
      <c r="AQ528" s="121"/>
      <c r="AR528" s="121"/>
      <c r="AS528" s="121"/>
      <c r="AT528" s="121"/>
      <c r="AU528" s="121"/>
      <c r="AV528" s="121"/>
      <c r="AW528" s="121"/>
      <c r="AX528" s="121"/>
      <c r="AY528" s="121"/>
    </row>
  </sheetData>
  <mergeCells count="6">
    <mergeCell ref="C26:E26"/>
    <mergeCell ref="C9:E9"/>
    <mergeCell ref="C12:E12"/>
    <mergeCell ref="C15:E15"/>
    <mergeCell ref="C18:E18"/>
    <mergeCell ref="C21:E2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760C5-6017-4C3B-9FA6-A0CE783637CB}">
  <dimension ref="A1:AH145"/>
  <sheetViews>
    <sheetView zoomScale="110" zoomScaleNormal="110" workbookViewId="0">
      <selection activeCell="D4" sqref="D4"/>
    </sheetView>
  </sheetViews>
  <sheetFormatPr defaultRowHeight="15" x14ac:dyDescent="0.25"/>
  <cols>
    <col min="1" max="2" width="3.7109375" customWidth="1"/>
    <col min="3" max="3" width="68.5703125" customWidth="1"/>
    <col min="4" max="4" width="52.5703125" customWidth="1"/>
    <col min="5" max="7" width="15.7109375" customWidth="1"/>
    <col min="8" max="8" width="19" customWidth="1"/>
    <col min="9" max="9" width="15.7109375" customWidth="1"/>
    <col min="10" max="11" width="3.7109375" customWidth="1"/>
  </cols>
  <sheetData>
    <row r="1" spans="1:34" x14ac:dyDescent="0.25">
      <c r="A1" s="11"/>
      <c r="B1" s="11"/>
      <c r="C1" s="11"/>
      <c r="D1" s="11"/>
      <c r="E1" s="11"/>
      <c r="F1" s="11"/>
      <c r="G1" s="11"/>
      <c r="H1" s="11"/>
      <c r="I1" s="11"/>
      <c r="J1" s="11"/>
      <c r="K1" s="11"/>
      <c r="L1" s="121"/>
      <c r="M1" s="121"/>
      <c r="N1" s="121"/>
      <c r="O1" s="121"/>
      <c r="P1" s="121"/>
      <c r="Q1" s="121"/>
      <c r="R1" s="121"/>
      <c r="S1" s="121"/>
      <c r="T1" s="121"/>
      <c r="U1" s="121"/>
      <c r="V1" s="121"/>
      <c r="W1" s="121"/>
      <c r="X1" s="121"/>
      <c r="Y1" s="121"/>
      <c r="Z1" s="121"/>
      <c r="AA1" s="121"/>
      <c r="AB1" s="121"/>
      <c r="AC1" s="121"/>
      <c r="AD1" s="121"/>
      <c r="AE1" s="121"/>
      <c r="AF1" s="121"/>
      <c r="AG1" s="121"/>
      <c r="AH1" s="121"/>
    </row>
    <row r="2" spans="1:34" x14ac:dyDescent="0.25">
      <c r="A2" s="11"/>
      <c r="B2" s="34"/>
      <c r="C2" s="35"/>
      <c r="D2" s="35"/>
      <c r="E2" s="35"/>
      <c r="F2" s="35"/>
      <c r="G2" s="35"/>
      <c r="H2" s="35"/>
      <c r="I2" s="35"/>
      <c r="J2" s="35"/>
      <c r="K2" s="36"/>
      <c r="L2" s="121"/>
      <c r="M2" s="121"/>
      <c r="N2" s="121"/>
      <c r="O2" s="121"/>
      <c r="P2" s="121"/>
      <c r="Q2" s="121"/>
      <c r="R2" s="121"/>
      <c r="S2" s="121"/>
      <c r="T2" s="121"/>
      <c r="U2" s="121"/>
      <c r="V2" s="121"/>
      <c r="W2" s="121"/>
      <c r="X2" s="121"/>
      <c r="Y2" s="121"/>
      <c r="Z2" s="121"/>
      <c r="AA2" s="121"/>
      <c r="AB2" s="121"/>
      <c r="AC2" s="121"/>
      <c r="AD2" s="121"/>
      <c r="AE2" s="121"/>
      <c r="AF2" s="121"/>
      <c r="AG2" s="121"/>
      <c r="AH2" s="121"/>
    </row>
    <row r="3" spans="1:34" x14ac:dyDescent="0.25">
      <c r="A3" s="11"/>
      <c r="B3" s="34"/>
      <c r="C3" s="122" t="s">
        <v>41</v>
      </c>
      <c r="D3" s="123" t="s">
        <v>5</v>
      </c>
      <c r="E3" s="35"/>
      <c r="F3" s="35"/>
      <c r="G3" s="35"/>
      <c r="H3" s="35"/>
      <c r="I3" s="35"/>
      <c r="J3" s="35"/>
      <c r="K3" s="36"/>
      <c r="L3" s="121"/>
      <c r="M3" s="121"/>
      <c r="N3" s="121"/>
      <c r="O3" s="121"/>
      <c r="P3" s="121"/>
      <c r="Q3" s="121"/>
      <c r="R3" s="121"/>
      <c r="S3" s="121"/>
      <c r="T3" s="121"/>
      <c r="U3" s="121"/>
      <c r="V3" s="121"/>
      <c r="W3" s="121"/>
      <c r="X3" s="121"/>
      <c r="Y3" s="121"/>
      <c r="Z3" s="121"/>
      <c r="AA3" s="121"/>
      <c r="AB3" s="121"/>
      <c r="AC3" s="121"/>
      <c r="AD3" s="121"/>
      <c r="AE3" s="121"/>
      <c r="AF3" s="121"/>
      <c r="AG3" s="121"/>
      <c r="AH3" s="121"/>
    </row>
    <row r="4" spans="1:34" x14ac:dyDescent="0.25">
      <c r="A4" s="11"/>
      <c r="B4" s="34"/>
      <c r="C4" s="122" t="s">
        <v>0</v>
      </c>
      <c r="D4" s="123" t="s">
        <v>97</v>
      </c>
      <c r="E4" s="35"/>
      <c r="F4" s="35"/>
      <c r="G4" s="35"/>
      <c r="H4" s="35"/>
      <c r="I4" s="35"/>
      <c r="J4" s="35"/>
      <c r="K4" s="36"/>
      <c r="L4" s="121"/>
      <c r="M4" s="121"/>
      <c r="N4" s="121"/>
      <c r="O4" s="121"/>
      <c r="P4" s="121"/>
      <c r="Q4" s="121"/>
      <c r="R4" s="121"/>
      <c r="S4" s="121"/>
      <c r="T4" s="121"/>
      <c r="U4" s="121"/>
      <c r="V4" s="121"/>
      <c r="W4" s="121"/>
      <c r="X4" s="121"/>
      <c r="Y4" s="121"/>
      <c r="Z4" s="121"/>
      <c r="AA4" s="121"/>
      <c r="AB4" s="121"/>
      <c r="AC4" s="121"/>
      <c r="AD4" s="121"/>
      <c r="AE4" s="121"/>
      <c r="AF4" s="121"/>
      <c r="AG4" s="121"/>
      <c r="AH4" s="121"/>
    </row>
    <row r="5" spans="1:34" x14ac:dyDescent="0.25">
      <c r="A5" s="11"/>
      <c r="B5" s="34"/>
      <c r="C5" s="122" t="s">
        <v>1</v>
      </c>
      <c r="D5" s="124" t="s">
        <v>64</v>
      </c>
      <c r="E5" s="35"/>
      <c r="F5" s="35"/>
      <c r="G5" s="35"/>
      <c r="H5" s="35"/>
      <c r="I5" s="35"/>
      <c r="J5" s="35"/>
      <c r="K5" s="36"/>
      <c r="L5" s="121"/>
      <c r="M5" s="121"/>
      <c r="N5" s="121"/>
      <c r="O5" s="121"/>
      <c r="P5" s="121"/>
      <c r="Q5" s="121"/>
      <c r="R5" s="121"/>
      <c r="S5" s="121"/>
      <c r="T5" s="121"/>
      <c r="U5" s="121"/>
      <c r="V5" s="121"/>
      <c r="W5" s="121"/>
      <c r="X5" s="121"/>
      <c r="Y5" s="121"/>
      <c r="Z5" s="121"/>
      <c r="AA5" s="121"/>
      <c r="AB5" s="121"/>
      <c r="AC5" s="121"/>
      <c r="AD5" s="121"/>
      <c r="AE5" s="121"/>
      <c r="AF5" s="121"/>
      <c r="AG5" s="121"/>
      <c r="AH5" s="121"/>
    </row>
    <row r="6" spans="1:34" x14ac:dyDescent="0.25">
      <c r="A6" s="11"/>
      <c r="B6" s="34"/>
      <c r="C6" s="35"/>
      <c r="D6" s="35"/>
      <c r="E6" s="35"/>
      <c r="F6" s="35"/>
      <c r="G6" s="35"/>
      <c r="H6" s="35"/>
      <c r="I6" s="35"/>
      <c r="J6" s="35"/>
      <c r="K6" s="36"/>
      <c r="L6" s="121"/>
      <c r="M6" s="121"/>
      <c r="N6" s="121"/>
      <c r="O6" s="121"/>
      <c r="P6" s="121"/>
      <c r="Q6" s="121"/>
      <c r="R6" s="121"/>
      <c r="S6" s="121"/>
      <c r="T6" s="121"/>
      <c r="U6" s="121"/>
      <c r="V6" s="121"/>
      <c r="W6" s="121"/>
      <c r="X6" s="121"/>
      <c r="Y6" s="121"/>
      <c r="Z6" s="121"/>
      <c r="AA6" s="121"/>
      <c r="AB6" s="121"/>
      <c r="AC6" s="121"/>
      <c r="AD6" s="121"/>
      <c r="AE6" s="121"/>
      <c r="AF6" s="121"/>
      <c r="AG6" s="121"/>
      <c r="AH6" s="121"/>
    </row>
    <row r="7" spans="1:34" ht="16.5" x14ac:dyDescent="0.3">
      <c r="A7" s="29"/>
      <c r="B7" s="37"/>
      <c r="C7" s="37"/>
      <c r="D7" s="37"/>
      <c r="E7" s="37"/>
      <c r="F7" s="37"/>
      <c r="G7" s="37"/>
      <c r="H7" s="37"/>
      <c r="I7" s="37"/>
      <c r="J7" s="37"/>
      <c r="K7" s="37"/>
      <c r="L7" s="121"/>
      <c r="M7" s="121"/>
      <c r="N7" s="121"/>
      <c r="O7" s="121"/>
      <c r="P7" s="121"/>
      <c r="Q7" s="121"/>
      <c r="R7" s="121"/>
      <c r="S7" s="121"/>
      <c r="T7" s="121"/>
      <c r="U7" s="121"/>
      <c r="V7" s="121"/>
      <c r="W7" s="121"/>
      <c r="X7" s="121"/>
      <c r="Y7" s="121"/>
      <c r="Z7" s="121"/>
      <c r="AA7" s="121"/>
      <c r="AB7" s="121"/>
      <c r="AC7" s="121"/>
      <c r="AD7" s="121"/>
      <c r="AE7" s="121"/>
      <c r="AF7" s="121"/>
      <c r="AG7" s="121"/>
      <c r="AH7" s="121"/>
    </row>
    <row r="8" spans="1:34" ht="17.25" thickBot="1" x14ac:dyDescent="0.35">
      <c r="A8" s="29"/>
      <c r="B8" s="38"/>
      <c r="C8" s="35"/>
      <c r="D8" s="35"/>
      <c r="E8" s="35"/>
      <c r="F8" s="35"/>
      <c r="G8" s="35"/>
      <c r="H8" s="35"/>
      <c r="I8" s="35"/>
      <c r="J8" s="35"/>
      <c r="K8" s="37"/>
      <c r="L8" s="121"/>
      <c r="M8" s="121"/>
      <c r="N8" s="121"/>
      <c r="O8" s="121"/>
      <c r="P8" s="121"/>
      <c r="Q8" s="121"/>
      <c r="R8" s="121"/>
      <c r="S8" s="121"/>
      <c r="T8" s="121"/>
      <c r="U8" s="121"/>
      <c r="V8" s="121"/>
      <c r="W8" s="121"/>
      <c r="X8" s="121"/>
      <c r="Y8" s="121"/>
      <c r="Z8" s="121"/>
      <c r="AA8" s="121"/>
      <c r="AB8" s="121"/>
      <c r="AC8" s="121"/>
      <c r="AD8" s="121"/>
      <c r="AE8" s="121"/>
      <c r="AF8" s="121"/>
      <c r="AG8" s="121"/>
      <c r="AH8" s="121"/>
    </row>
    <row r="9" spans="1:34" ht="21" thickBot="1" x14ac:dyDescent="0.35">
      <c r="A9" s="29"/>
      <c r="B9" s="38"/>
      <c r="C9" s="39" t="s">
        <v>13</v>
      </c>
      <c r="D9" s="40"/>
      <c r="E9" s="40"/>
      <c r="F9" s="40"/>
      <c r="G9" s="40"/>
      <c r="H9" s="40"/>
      <c r="I9" s="41"/>
      <c r="J9" s="35"/>
      <c r="K9" s="37"/>
      <c r="L9" s="121"/>
      <c r="M9" s="121"/>
      <c r="N9" s="121"/>
      <c r="O9" s="121"/>
      <c r="P9" s="121"/>
      <c r="Q9" s="121"/>
      <c r="R9" s="121"/>
      <c r="S9" s="121"/>
      <c r="T9" s="121"/>
      <c r="U9" s="121"/>
      <c r="V9" s="121"/>
      <c r="W9" s="121"/>
      <c r="X9" s="121"/>
      <c r="Y9" s="121"/>
      <c r="Z9" s="121"/>
      <c r="AA9" s="121"/>
      <c r="AB9" s="121"/>
      <c r="AC9" s="121"/>
      <c r="AD9" s="121"/>
      <c r="AE9" s="121"/>
      <c r="AF9" s="121"/>
      <c r="AG9" s="121"/>
      <c r="AH9" s="121"/>
    </row>
    <row r="10" spans="1:34" ht="17.25" thickBot="1" x14ac:dyDescent="0.35">
      <c r="A10" s="29"/>
      <c r="B10" s="38"/>
      <c r="C10" s="42"/>
      <c r="D10" s="42"/>
      <c r="E10" s="42"/>
      <c r="F10" s="42"/>
      <c r="G10" s="42"/>
      <c r="H10" s="42"/>
      <c r="I10" s="42"/>
      <c r="J10" s="35"/>
      <c r="K10" s="37"/>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row>
    <row r="11" spans="1:34" ht="21" thickBot="1" x14ac:dyDescent="0.35">
      <c r="A11" s="29"/>
      <c r="B11" s="38"/>
      <c r="C11" s="193" t="s">
        <v>19</v>
      </c>
      <c r="D11" s="194"/>
      <c r="E11" s="194"/>
      <c r="F11" s="194"/>
      <c r="G11" s="194"/>
      <c r="H11" s="194"/>
      <c r="I11" s="195"/>
      <c r="J11" s="35"/>
      <c r="K11" s="37"/>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row>
    <row r="12" spans="1:34" ht="17.25" thickBot="1" x14ac:dyDescent="0.35">
      <c r="A12" s="29"/>
      <c r="B12" s="38"/>
      <c r="C12" s="35"/>
      <c r="D12" s="35"/>
      <c r="E12" s="35"/>
      <c r="F12" s="35"/>
      <c r="G12" s="35"/>
      <c r="H12" s="42"/>
      <c r="I12" s="42"/>
      <c r="J12" s="35"/>
      <c r="K12" s="37"/>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row>
    <row r="13" spans="1:34" ht="21" thickBot="1" x14ac:dyDescent="0.35">
      <c r="A13" s="29"/>
      <c r="B13" s="38"/>
      <c r="C13" s="196" t="s">
        <v>14</v>
      </c>
      <c r="D13" s="197"/>
      <c r="E13" s="197"/>
      <c r="F13" s="197"/>
      <c r="G13" s="197"/>
      <c r="H13" s="197"/>
      <c r="I13" s="198"/>
      <c r="J13" s="35"/>
      <c r="K13" s="37"/>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row>
    <row r="14" spans="1:34" ht="38.25" x14ac:dyDescent="0.3">
      <c r="A14" s="29"/>
      <c r="B14" s="38"/>
      <c r="C14" s="54" t="s">
        <v>14</v>
      </c>
      <c r="D14" s="55" t="s">
        <v>15</v>
      </c>
      <c r="E14" s="56" t="s">
        <v>21</v>
      </c>
      <c r="F14" s="57" t="s">
        <v>20</v>
      </c>
      <c r="G14" s="146" t="s">
        <v>92</v>
      </c>
      <c r="H14" s="58" t="s">
        <v>16</v>
      </c>
      <c r="I14" s="59" t="s">
        <v>17</v>
      </c>
      <c r="J14" s="35"/>
      <c r="K14" s="37"/>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row>
    <row r="15" spans="1:34" s="155" customFormat="1" ht="27" customHeight="1" x14ac:dyDescent="0.25">
      <c r="A15" s="148"/>
      <c r="B15" s="149"/>
      <c r="C15" s="150" t="s">
        <v>13</v>
      </c>
      <c r="D15" s="151"/>
      <c r="E15" s="130">
        <v>19</v>
      </c>
      <c r="F15" s="159">
        <v>0</v>
      </c>
      <c r="G15" s="159">
        <v>0</v>
      </c>
      <c r="H15" s="160">
        <v>0</v>
      </c>
      <c r="I15" s="161">
        <f>(F15+G15+H15)*E15</f>
        <v>0</v>
      </c>
      <c r="J15" s="152"/>
      <c r="K15" s="153"/>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row>
    <row r="16" spans="1:34" ht="27" customHeight="1" x14ac:dyDescent="0.3">
      <c r="A16" s="29"/>
      <c r="B16" s="38"/>
      <c r="C16" s="157" t="s">
        <v>77</v>
      </c>
      <c r="D16" s="60"/>
      <c r="E16" s="130">
        <v>10</v>
      </c>
      <c r="F16" s="162">
        <v>0</v>
      </c>
      <c r="G16" s="163"/>
      <c r="H16" s="162">
        <v>0</v>
      </c>
      <c r="I16" s="164">
        <f>(F16+H16)*E16</f>
        <v>0</v>
      </c>
      <c r="J16" s="35"/>
      <c r="K16" s="37"/>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row>
    <row r="17" spans="1:34" ht="27" customHeight="1" thickBot="1" x14ac:dyDescent="0.35">
      <c r="A17" s="29"/>
      <c r="B17" s="38"/>
      <c r="C17" s="156" t="s">
        <v>16</v>
      </c>
      <c r="D17" s="129"/>
      <c r="E17" s="131"/>
      <c r="F17" s="162">
        <v>0</v>
      </c>
      <c r="G17" s="162">
        <v>0</v>
      </c>
      <c r="H17" s="162">
        <v>0</v>
      </c>
      <c r="I17" s="164">
        <f>(F17+H17)*E17</f>
        <v>0</v>
      </c>
      <c r="J17" s="35"/>
      <c r="K17" s="37"/>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row>
    <row r="18" spans="1:34" ht="17.25" thickBot="1" x14ac:dyDescent="0.35">
      <c r="A18" s="29"/>
      <c r="B18" s="38"/>
      <c r="C18" s="45" t="s">
        <v>18</v>
      </c>
      <c r="D18" s="46"/>
      <c r="E18" s="47"/>
      <c r="F18" s="48"/>
      <c r="G18" s="147"/>
      <c r="H18" s="49"/>
      <c r="I18" s="50">
        <f>SUM(I15:I17)</f>
        <v>0</v>
      </c>
      <c r="J18" s="35"/>
      <c r="K18" s="37"/>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row>
    <row r="19" spans="1:34" ht="17.25" thickBot="1" x14ac:dyDescent="0.35">
      <c r="A19" s="29"/>
      <c r="B19" s="38"/>
      <c r="C19" s="132"/>
      <c r="D19" s="132"/>
      <c r="E19" s="133"/>
      <c r="F19" s="134"/>
      <c r="G19" s="134"/>
      <c r="H19" s="137" t="s">
        <v>94</v>
      </c>
      <c r="I19" s="138" t="s">
        <v>17</v>
      </c>
      <c r="J19" s="35"/>
      <c r="K19" s="37"/>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row>
    <row r="20" spans="1:34" ht="17.25" thickBot="1" x14ac:dyDescent="0.35">
      <c r="A20" s="29"/>
      <c r="B20" s="38"/>
      <c r="C20" s="135" t="s">
        <v>91</v>
      </c>
      <c r="D20" s="140"/>
      <c r="E20" s="136"/>
      <c r="F20" s="139"/>
      <c r="G20" s="139"/>
      <c r="H20" s="165">
        <v>0</v>
      </c>
      <c r="I20" s="166">
        <f>H20*19</f>
        <v>0</v>
      </c>
      <c r="J20" s="35"/>
      <c r="K20" s="37"/>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row>
    <row r="21" spans="1:34" ht="16.5" x14ac:dyDescent="0.3">
      <c r="A21" s="29"/>
      <c r="B21" s="38"/>
      <c r="C21" s="51"/>
      <c r="D21" s="51"/>
      <c r="E21" s="52"/>
      <c r="F21" s="53"/>
      <c r="G21" s="53"/>
      <c r="H21" s="52"/>
      <c r="I21" s="53"/>
      <c r="J21" s="35"/>
      <c r="K21" s="37"/>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row>
    <row r="22" spans="1:34" ht="16.5" x14ac:dyDescent="0.3">
      <c r="A22" s="29"/>
      <c r="B22" s="37"/>
      <c r="C22" s="37"/>
      <c r="D22" s="37"/>
      <c r="E22" s="37"/>
      <c r="F22" s="37"/>
      <c r="G22" s="37"/>
      <c r="H22" s="37"/>
      <c r="I22" s="37"/>
      <c r="J22" s="37"/>
      <c r="K22" s="37"/>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row>
    <row r="23" spans="1:34" x14ac:dyDescent="0.25">
      <c r="A23" s="121"/>
      <c r="B23" s="12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row>
    <row r="24" spans="1:34" x14ac:dyDescent="0.25">
      <c r="A24" s="121"/>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row>
    <row r="25" spans="1:34" x14ac:dyDescent="0.25">
      <c r="A25" s="121"/>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row>
    <row r="26" spans="1:34" x14ac:dyDescent="0.25">
      <c r="A26" s="121"/>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row>
    <row r="27" spans="1:34" x14ac:dyDescent="0.25">
      <c r="A27" s="121"/>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row>
    <row r="28" spans="1:34" x14ac:dyDescent="0.25">
      <c r="A28" s="121"/>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row>
    <row r="29" spans="1:34" x14ac:dyDescent="0.25">
      <c r="A29" s="121"/>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row>
    <row r="30" spans="1:34" x14ac:dyDescent="0.25">
      <c r="A30" s="121"/>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row>
    <row r="31" spans="1:34" x14ac:dyDescent="0.25">
      <c r="A31" s="121"/>
      <c r="B31" s="121"/>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row>
    <row r="32" spans="1:34" x14ac:dyDescent="0.25">
      <c r="A32" s="121"/>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row>
    <row r="33" spans="1:34" x14ac:dyDescent="0.25">
      <c r="A33" s="121"/>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row>
    <row r="34" spans="1:34" x14ac:dyDescent="0.25">
      <c r="A34" s="121"/>
      <c r="B34" s="121"/>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row>
    <row r="35" spans="1:34" x14ac:dyDescent="0.25">
      <c r="A35" s="121"/>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row>
    <row r="36" spans="1:34" x14ac:dyDescent="0.25">
      <c r="A36" s="121"/>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row>
    <row r="37" spans="1:34" x14ac:dyDescent="0.25">
      <c r="A37" s="121"/>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row>
    <row r="38" spans="1:34" x14ac:dyDescent="0.25">
      <c r="A38" s="121"/>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row>
    <row r="39" spans="1:34" x14ac:dyDescent="0.25">
      <c r="A39" s="121"/>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row>
    <row r="40" spans="1:34" x14ac:dyDescent="0.25">
      <c r="A40" s="121"/>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row>
    <row r="41" spans="1:34" x14ac:dyDescent="0.25">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row>
    <row r="42" spans="1:34" x14ac:dyDescent="0.25">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row>
    <row r="43" spans="1:34" x14ac:dyDescent="0.25">
      <c r="A43" s="121"/>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row>
    <row r="44" spans="1:34" x14ac:dyDescent="0.25">
      <c r="A44" s="121"/>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row>
    <row r="45" spans="1:34" x14ac:dyDescent="0.25">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row>
    <row r="46" spans="1:34" x14ac:dyDescent="0.25">
      <c r="A46" s="121"/>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row>
    <row r="47" spans="1:34" x14ac:dyDescent="0.25">
      <c r="A47" s="121"/>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row>
    <row r="48" spans="1:34" x14ac:dyDescent="0.25">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row>
    <row r="49" spans="1:34" x14ac:dyDescent="0.25">
      <c r="A49" s="12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row>
    <row r="50" spans="1:34" x14ac:dyDescent="0.25">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row>
    <row r="51" spans="1:34" x14ac:dyDescent="0.25">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row>
    <row r="52" spans="1:34" x14ac:dyDescent="0.25">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row>
    <row r="53" spans="1:34" x14ac:dyDescent="0.25">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row>
    <row r="54" spans="1:34" x14ac:dyDescent="0.25">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row>
    <row r="55" spans="1:34" x14ac:dyDescent="0.25">
      <c r="A55" s="121"/>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row>
    <row r="56" spans="1:34" x14ac:dyDescent="0.25">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row>
    <row r="57" spans="1:34" x14ac:dyDescent="0.25">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row>
    <row r="58" spans="1:34" x14ac:dyDescent="0.25">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row>
    <row r="59" spans="1:34" x14ac:dyDescent="0.25">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row>
    <row r="60" spans="1:34" x14ac:dyDescent="0.25">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row>
    <row r="61" spans="1:34" x14ac:dyDescent="0.25">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row>
    <row r="62" spans="1:34" x14ac:dyDescent="0.25">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row>
    <row r="63" spans="1:34" x14ac:dyDescent="0.25">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row>
    <row r="64" spans="1:34" x14ac:dyDescent="0.25">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row>
    <row r="65" spans="1:34" x14ac:dyDescent="0.25">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row>
    <row r="66" spans="1:34" x14ac:dyDescent="0.25">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row>
    <row r="67" spans="1:34" x14ac:dyDescent="0.25">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row>
    <row r="68" spans="1:34" x14ac:dyDescent="0.25">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row>
    <row r="69" spans="1:34" x14ac:dyDescent="0.25">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row>
    <row r="70" spans="1:34" x14ac:dyDescent="0.25">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row>
    <row r="71" spans="1:34" x14ac:dyDescent="0.25">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row>
    <row r="72" spans="1:34" x14ac:dyDescent="0.25">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row>
    <row r="73" spans="1:34" x14ac:dyDescent="0.25">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row>
    <row r="74" spans="1:34" x14ac:dyDescent="0.25">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row>
    <row r="75" spans="1:34" x14ac:dyDescent="0.25">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row>
    <row r="76" spans="1:34" x14ac:dyDescent="0.25">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row>
    <row r="77" spans="1:34" x14ac:dyDescent="0.25">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row>
    <row r="78" spans="1:34" x14ac:dyDescent="0.25">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row>
    <row r="79" spans="1:34" x14ac:dyDescent="0.25">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row>
    <row r="80" spans="1:34" x14ac:dyDescent="0.25">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row>
    <row r="81" spans="1:34" x14ac:dyDescent="0.25">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row>
    <row r="82" spans="1:34" x14ac:dyDescent="0.25">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row>
    <row r="83" spans="1:34" x14ac:dyDescent="0.25">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row>
    <row r="84" spans="1:34" x14ac:dyDescent="0.25">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row>
    <row r="85" spans="1:34" x14ac:dyDescent="0.25">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row>
    <row r="86" spans="1:34" x14ac:dyDescent="0.25">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row>
    <row r="87" spans="1:34" x14ac:dyDescent="0.25">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row>
    <row r="88" spans="1:34" x14ac:dyDescent="0.25">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row>
    <row r="89" spans="1:34" x14ac:dyDescent="0.25">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row>
    <row r="90" spans="1:34" x14ac:dyDescent="0.25">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row>
    <row r="91" spans="1:34" x14ac:dyDescent="0.25">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row>
    <row r="92" spans="1:34" x14ac:dyDescent="0.25">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row>
    <row r="93" spans="1:34" x14ac:dyDescent="0.25">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row>
    <row r="94" spans="1:34" x14ac:dyDescent="0.25">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row>
    <row r="95" spans="1:34" x14ac:dyDescent="0.25">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row>
    <row r="96" spans="1:34" x14ac:dyDescent="0.25">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row>
    <row r="97" spans="1:34" x14ac:dyDescent="0.25">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row>
    <row r="98" spans="1:34" x14ac:dyDescent="0.25">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row>
    <row r="99" spans="1:34" x14ac:dyDescent="0.25">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row>
    <row r="100" spans="1:34" x14ac:dyDescent="0.25">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row>
    <row r="101" spans="1:34" x14ac:dyDescent="0.25">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row>
    <row r="102" spans="1:34" x14ac:dyDescent="0.25">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row>
    <row r="103" spans="1:34" x14ac:dyDescent="0.25">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row>
    <row r="104" spans="1:34" x14ac:dyDescent="0.25">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row>
    <row r="105" spans="1:34" x14ac:dyDescent="0.25">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row>
    <row r="106" spans="1:34" x14ac:dyDescent="0.25">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row>
    <row r="107" spans="1:34" x14ac:dyDescent="0.25">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row>
    <row r="108" spans="1:34" x14ac:dyDescent="0.25">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c r="AF108" s="121"/>
      <c r="AG108" s="121"/>
      <c r="AH108" s="121"/>
    </row>
    <row r="109" spans="1:34" x14ac:dyDescent="0.25">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row>
    <row r="110" spans="1:34" x14ac:dyDescent="0.25">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21"/>
      <c r="AF110" s="121"/>
      <c r="AG110" s="121"/>
      <c r="AH110" s="121"/>
    </row>
    <row r="111" spans="1:34" x14ac:dyDescent="0.25">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row>
    <row r="112" spans="1:34" x14ac:dyDescent="0.25">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row>
    <row r="113" spans="1:34" x14ac:dyDescent="0.25">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row>
    <row r="114" spans="1:34" x14ac:dyDescent="0.25">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row>
    <row r="115" spans="1:34" x14ac:dyDescent="0.25">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row>
    <row r="116" spans="1:34" x14ac:dyDescent="0.25">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row>
    <row r="117" spans="1:34" x14ac:dyDescent="0.25">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row>
    <row r="118" spans="1:34" x14ac:dyDescent="0.25">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c r="AE118" s="121"/>
      <c r="AF118" s="121"/>
      <c r="AG118" s="121"/>
      <c r="AH118" s="121"/>
    </row>
    <row r="119" spans="1:34" x14ac:dyDescent="0.25">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row>
    <row r="120" spans="1:34" x14ac:dyDescent="0.25">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row>
    <row r="121" spans="1:34" x14ac:dyDescent="0.25">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row>
    <row r="122" spans="1:34" x14ac:dyDescent="0.25">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row>
    <row r="123" spans="1:34" x14ac:dyDescent="0.25">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row>
    <row r="124" spans="1:34" x14ac:dyDescent="0.25">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row>
    <row r="125" spans="1:34" x14ac:dyDescent="0.25">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row>
    <row r="126" spans="1:34" x14ac:dyDescent="0.25">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row>
    <row r="127" spans="1:34" x14ac:dyDescent="0.25">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row>
    <row r="128" spans="1:34" x14ac:dyDescent="0.25">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row>
    <row r="129" spans="1:34" x14ac:dyDescent="0.25">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row>
    <row r="130" spans="1:34" x14ac:dyDescent="0.25">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row>
    <row r="131" spans="1:34" x14ac:dyDescent="0.25">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c r="AE131" s="121"/>
      <c r="AF131" s="121"/>
      <c r="AG131" s="121"/>
      <c r="AH131" s="121"/>
    </row>
    <row r="132" spans="1:34" x14ac:dyDescent="0.25">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21"/>
      <c r="AF132" s="121"/>
      <c r="AG132" s="121"/>
      <c r="AH132" s="121"/>
    </row>
    <row r="133" spans="1:34" x14ac:dyDescent="0.25">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row>
    <row r="134" spans="1:34" x14ac:dyDescent="0.25">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row>
    <row r="135" spans="1:34" x14ac:dyDescent="0.25">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E135" s="121"/>
      <c r="AF135" s="121"/>
      <c r="AG135" s="121"/>
      <c r="AH135" s="121"/>
    </row>
    <row r="136" spans="1:34" x14ac:dyDescent="0.25">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c r="AE136" s="121"/>
      <c r="AF136" s="121"/>
      <c r="AG136" s="121"/>
      <c r="AH136" s="121"/>
    </row>
    <row r="137" spans="1:34" x14ac:dyDescent="0.25">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c r="AE137" s="121"/>
      <c r="AF137" s="121"/>
      <c r="AG137" s="121"/>
      <c r="AH137" s="121"/>
    </row>
    <row r="138" spans="1:34" x14ac:dyDescent="0.25">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21"/>
      <c r="AF138" s="121"/>
      <c r="AG138" s="121"/>
      <c r="AH138" s="121"/>
    </row>
    <row r="139" spans="1:34" x14ac:dyDescent="0.25">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c r="AE139" s="121"/>
      <c r="AF139" s="121"/>
      <c r="AG139" s="121"/>
      <c r="AH139" s="121"/>
    </row>
    <row r="140" spans="1:34" x14ac:dyDescent="0.25">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c r="AE140" s="121"/>
      <c r="AF140" s="121"/>
      <c r="AG140" s="121"/>
      <c r="AH140" s="121"/>
    </row>
    <row r="141" spans="1:34" x14ac:dyDescent="0.25">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c r="AE141" s="121"/>
      <c r="AF141" s="121"/>
      <c r="AG141" s="121"/>
      <c r="AH141" s="121"/>
    </row>
    <row r="142" spans="1:34" x14ac:dyDescent="0.25">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row>
    <row r="143" spans="1:34" x14ac:dyDescent="0.25">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row>
    <row r="144" spans="1:34" x14ac:dyDescent="0.25">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row>
    <row r="145" spans="1:34" x14ac:dyDescent="0.25">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row>
  </sheetData>
  <mergeCells count="2">
    <mergeCell ref="C11:I11"/>
    <mergeCell ref="C13:I13"/>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07690-5793-4C20-934B-6CE9411B6DF0}">
  <dimension ref="A1:AE518"/>
  <sheetViews>
    <sheetView workbookViewId="0">
      <selection activeCell="D4" sqref="D4"/>
    </sheetView>
  </sheetViews>
  <sheetFormatPr defaultRowHeight="15" x14ac:dyDescent="0.25"/>
  <cols>
    <col min="1" max="2" width="3.7109375" customWidth="1"/>
    <col min="3" max="3" width="67.42578125" customWidth="1"/>
    <col min="4" max="4" width="25.5703125" customWidth="1"/>
    <col min="5" max="5" width="20.7109375" customWidth="1"/>
    <col min="6" max="6" width="14.5703125" customWidth="1"/>
    <col min="7" max="7" width="17.42578125" customWidth="1"/>
    <col min="8" max="8" width="16.85546875" customWidth="1"/>
    <col min="9" max="10" width="3.7109375" customWidth="1"/>
  </cols>
  <sheetData>
    <row r="1" spans="1:31" x14ac:dyDescent="0.25">
      <c r="A1" s="117"/>
      <c r="B1" s="117"/>
      <c r="C1" s="117"/>
      <c r="D1" s="117"/>
      <c r="E1" s="117"/>
      <c r="F1" s="117"/>
      <c r="G1" s="117"/>
      <c r="H1" s="117"/>
      <c r="I1" s="117"/>
      <c r="J1" s="117"/>
      <c r="K1" s="121"/>
      <c r="L1" s="121"/>
      <c r="M1" s="121"/>
      <c r="N1" s="121"/>
      <c r="O1" s="121"/>
      <c r="P1" s="121"/>
      <c r="Q1" s="121"/>
      <c r="R1" s="121"/>
      <c r="S1" s="121"/>
      <c r="T1" s="121"/>
      <c r="U1" s="121"/>
      <c r="V1" s="121"/>
      <c r="W1" s="121"/>
      <c r="X1" s="121"/>
      <c r="Y1" s="121"/>
      <c r="Z1" s="121"/>
      <c r="AA1" s="121"/>
      <c r="AB1" s="121"/>
      <c r="AC1" s="121"/>
      <c r="AD1" s="121"/>
      <c r="AE1" s="121"/>
    </row>
    <row r="2" spans="1:31" x14ac:dyDescent="0.25">
      <c r="A2" s="117"/>
      <c r="B2" s="116"/>
      <c r="C2" s="116"/>
      <c r="D2" s="116"/>
      <c r="E2" s="116"/>
      <c r="F2" s="116"/>
      <c r="G2" s="116"/>
      <c r="H2" s="116"/>
      <c r="I2" s="116"/>
      <c r="J2" s="117"/>
      <c r="K2" s="121"/>
      <c r="L2" s="121"/>
      <c r="M2" s="121"/>
      <c r="N2" s="121"/>
      <c r="O2" s="121"/>
      <c r="P2" s="121"/>
      <c r="Q2" s="121"/>
      <c r="R2" s="121"/>
      <c r="S2" s="121"/>
      <c r="T2" s="121"/>
      <c r="U2" s="121"/>
      <c r="V2" s="121"/>
      <c r="W2" s="121"/>
      <c r="X2" s="121"/>
      <c r="Y2" s="121"/>
      <c r="Z2" s="121"/>
      <c r="AA2" s="121"/>
      <c r="AB2" s="121"/>
      <c r="AC2" s="121"/>
      <c r="AD2" s="121"/>
      <c r="AE2" s="121"/>
    </row>
    <row r="3" spans="1:31" x14ac:dyDescent="0.25">
      <c r="A3" s="117"/>
      <c r="B3" s="116"/>
      <c r="C3" s="122" t="s">
        <v>41</v>
      </c>
      <c r="D3" s="123" t="s">
        <v>5</v>
      </c>
      <c r="E3" s="116"/>
      <c r="F3" s="116"/>
      <c r="G3" s="116"/>
      <c r="H3" s="116"/>
      <c r="I3" s="116"/>
      <c r="J3" s="117"/>
      <c r="K3" s="121"/>
      <c r="L3" s="121"/>
      <c r="M3" s="121"/>
      <c r="N3" s="121"/>
      <c r="O3" s="121"/>
      <c r="P3" s="121"/>
      <c r="Q3" s="121"/>
      <c r="R3" s="121"/>
      <c r="S3" s="121"/>
      <c r="T3" s="121"/>
      <c r="U3" s="121"/>
      <c r="V3" s="121"/>
      <c r="W3" s="121"/>
      <c r="X3" s="121"/>
      <c r="Y3" s="121"/>
      <c r="Z3" s="121"/>
      <c r="AA3" s="121"/>
      <c r="AB3" s="121"/>
      <c r="AC3" s="121"/>
      <c r="AD3" s="121"/>
      <c r="AE3" s="121"/>
    </row>
    <row r="4" spans="1:31" x14ac:dyDescent="0.25">
      <c r="A4" s="117"/>
      <c r="B4" s="116"/>
      <c r="C4" s="122" t="s">
        <v>0</v>
      </c>
      <c r="D4" s="123" t="s">
        <v>97</v>
      </c>
      <c r="E4" s="116"/>
      <c r="F4" s="116"/>
      <c r="G4" s="116"/>
      <c r="H4" s="116"/>
      <c r="I4" s="116"/>
      <c r="J4" s="117"/>
      <c r="K4" s="121"/>
      <c r="L4" s="121"/>
      <c r="M4" s="121"/>
      <c r="N4" s="121"/>
      <c r="O4" s="121"/>
      <c r="P4" s="121"/>
      <c r="Q4" s="121"/>
      <c r="R4" s="121"/>
      <c r="S4" s="121"/>
      <c r="T4" s="121"/>
      <c r="U4" s="121"/>
      <c r="V4" s="121"/>
      <c r="W4" s="121"/>
      <c r="X4" s="121"/>
      <c r="Y4" s="121"/>
      <c r="Z4" s="121"/>
      <c r="AA4" s="121"/>
      <c r="AB4" s="121"/>
      <c r="AC4" s="121"/>
      <c r="AD4" s="121"/>
      <c r="AE4" s="121"/>
    </row>
    <row r="5" spans="1:31" x14ac:dyDescent="0.25">
      <c r="A5" s="117"/>
      <c r="B5" s="116"/>
      <c r="C5" s="122" t="s">
        <v>1</v>
      </c>
      <c r="D5" s="124" t="s">
        <v>64</v>
      </c>
      <c r="E5" s="116"/>
      <c r="F5" s="116"/>
      <c r="G5" s="116"/>
      <c r="H5" s="116"/>
      <c r="I5" s="116"/>
      <c r="J5" s="117"/>
      <c r="K5" s="121"/>
      <c r="L5" s="121"/>
      <c r="M5" s="121"/>
      <c r="N5" s="121"/>
      <c r="O5" s="121"/>
      <c r="P5" s="121"/>
      <c r="Q5" s="121"/>
      <c r="R5" s="121"/>
      <c r="S5" s="121"/>
      <c r="T5" s="121"/>
      <c r="U5" s="121"/>
      <c r="V5" s="121"/>
      <c r="W5" s="121"/>
      <c r="X5" s="121"/>
      <c r="Y5" s="121"/>
      <c r="Z5" s="121"/>
      <c r="AA5" s="121"/>
      <c r="AB5" s="121"/>
      <c r="AC5" s="121"/>
      <c r="AD5" s="121"/>
      <c r="AE5" s="121"/>
    </row>
    <row r="6" spans="1:31" ht="16.5" customHeight="1" thickBot="1" x14ac:dyDescent="0.3">
      <c r="A6" s="117"/>
      <c r="B6" s="116"/>
      <c r="C6" s="116"/>
      <c r="D6" s="116"/>
      <c r="E6" s="116"/>
      <c r="F6" s="116"/>
      <c r="G6" s="116"/>
      <c r="H6" s="116"/>
      <c r="I6" s="116"/>
      <c r="J6" s="117"/>
      <c r="K6" s="121"/>
      <c r="L6" s="121"/>
      <c r="M6" s="121"/>
      <c r="N6" s="121"/>
      <c r="O6" s="121"/>
      <c r="P6" s="121"/>
      <c r="Q6" s="121"/>
      <c r="R6" s="121"/>
      <c r="S6" s="121"/>
      <c r="T6" s="121"/>
      <c r="U6" s="121"/>
      <c r="V6" s="121"/>
      <c r="W6" s="121"/>
      <c r="X6" s="121"/>
      <c r="Y6" s="121"/>
      <c r="Z6" s="121"/>
      <c r="AA6" s="121"/>
      <c r="AB6" s="121"/>
      <c r="AC6" s="121"/>
      <c r="AD6" s="121"/>
      <c r="AE6" s="121"/>
    </row>
    <row r="7" spans="1:31" ht="21" thickBot="1" x14ac:dyDescent="0.35">
      <c r="A7" s="29"/>
      <c r="B7" s="30"/>
      <c r="C7" s="193" t="s">
        <v>22</v>
      </c>
      <c r="D7" s="194"/>
      <c r="E7" s="194"/>
      <c r="F7" s="194"/>
      <c r="G7" s="194"/>
      <c r="H7" s="195"/>
      <c r="I7" s="1"/>
      <c r="J7" s="29"/>
      <c r="K7" s="121"/>
      <c r="L7" s="121"/>
      <c r="M7" s="121"/>
      <c r="N7" s="121"/>
      <c r="O7" s="121"/>
      <c r="P7" s="121"/>
      <c r="Q7" s="121"/>
      <c r="R7" s="121"/>
      <c r="S7" s="121"/>
      <c r="T7" s="121"/>
      <c r="U7" s="121"/>
      <c r="V7" s="121"/>
      <c r="W7" s="121"/>
      <c r="X7" s="121"/>
      <c r="Y7" s="121"/>
      <c r="Z7" s="121"/>
      <c r="AA7" s="121"/>
      <c r="AB7" s="121"/>
      <c r="AC7" s="121"/>
      <c r="AD7" s="121"/>
      <c r="AE7" s="121"/>
    </row>
    <row r="8" spans="1:31" ht="17.25" thickBot="1" x14ac:dyDescent="0.35">
      <c r="A8" s="29"/>
      <c r="B8" s="30"/>
      <c r="C8" s="35"/>
      <c r="D8" s="35"/>
      <c r="E8" s="35"/>
      <c r="F8" s="35"/>
      <c r="G8" s="35"/>
      <c r="H8" s="42"/>
      <c r="I8" s="1"/>
      <c r="J8" s="29"/>
      <c r="K8" s="121"/>
      <c r="L8" s="121"/>
      <c r="M8" s="121"/>
      <c r="N8" s="121"/>
      <c r="O8" s="121"/>
      <c r="P8" s="121"/>
      <c r="Q8" s="121"/>
      <c r="R8" s="121"/>
      <c r="S8" s="121"/>
      <c r="T8" s="121"/>
      <c r="U8" s="121"/>
      <c r="V8" s="121"/>
      <c r="W8" s="121"/>
      <c r="X8" s="121"/>
      <c r="Y8" s="121"/>
      <c r="Z8" s="121"/>
      <c r="AA8" s="121"/>
      <c r="AB8" s="121"/>
      <c r="AC8" s="121"/>
      <c r="AD8" s="121"/>
      <c r="AE8" s="121"/>
    </row>
    <row r="9" spans="1:31" ht="21" thickBot="1" x14ac:dyDescent="0.35">
      <c r="A9" s="29"/>
      <c r="B9" s="30"/>
      <c r="C9" s="196"/>
      <c r="D9" s="197"/>
      <c r="E9" s="197"/>
      <c r="F9" s="197"/>
      <c r="G9" s="197"/>
      <c r="H9" s="198"/>
      <c r="I9" s="1"/>
      <c r="J9" s="29"/>
      <c r="K9" s="121"/>
      <c r="L9" s="121"/>
      <c r="M9" s="121"/>
      <c r="N9" s="121"/>
      <c r="O9" s="121"/>
      <c r="P9" s="121"/>
      <c r="Q9" s="121"/>
      <c r="R9" s="121"/>
      <c r="S9" s="121"/>
      <c r="T9" s="121"/>
      <c r="U9" s="121"/>
      <c r="V9" s="121"/>
      <c r="W9" s="121"/>
      <c r="X9" s="121"/>
      <c r="Y9" s="121"/>
      <c r="Z9" s="121"/>
      <c r="AA9" s="121"/>
      <c r="AB9" s="121"/>
      <c r="AC9" s="121"/>
      <c r="AD9" s="121"/>
      <c r="AE9" s="121"/>
    </row>
    <row r="10" spans="1:31" ht="26.25" thickBot="1" x14ac:dyDescent="0.35">
      <c r="A10" s="29"/>
      <c r="B10" s="30"/>
      <c r="C10" s="83" t="s">
        <v>23</v>
      </c>
      <c r="D10" s="84" t="s">
        <v>24</v>
      </c>
      <c r="E10" s="84" t="s">
        <v>25</v>
      </c>
      <c r="F10" s="84" t="s">
        <v>26</v>
      </c>
      <c r="G10" s="85" t="s">
        <v>27</v>
      </c>
      <c r="H10" s="86" t="s">
        <v>28</v>
      </c>
      <c r="I10" s="1"/>
      <c r="J10" s="29"/>
      <c r="K10" s="121"/>
      <c r="L10" s="121"/>
      <c r="M10" s="121"/>
      <c r="N10" s="121"/>
      <c r="O10" s="121"/>
      <c r="P10" s="121"/>
      <c r="Q10" s="121"/>
      <c r="R10" s="121"/>
      <c r="S10" s="121"/>
      <c r="T10" s="121"/>
      <c r="U10" s="121"/>
      <c r="V10" s="121"/>
      <c r="W10" s="121"/>
      <c r="X10" s="121"/>
      <c r="Y10" s="121"/>
      <c r="Z10" s="121"/>
      <c r="AA10" s="121"/>
      <c r="AB10" s="121"/>
      <c r="AC10" s="121"/>
      <c r="AD10" s="121"/>
      <c r="AE10" s="121"/>
    </row>
    <row r="11" spans="1:31" ht="17.25" thickBot="1" x14ac:dyDescent="0.35">
      <c r="A11" s="29"/>
      <c r="B11" s="30"/>
      <c r="C11" s="96" t="s">
        <v>50</v>
      </c>
      <c r="D11" s="102" t="s">
        <v>29</v>
      </c>
      <c r="E11" s="106"/>
      <c r="F11" s="80">
        <v>0</v>
      </c>
      <c r="G11" s="43">
        <v>150</v>
      </c>
      <c r="H11" s="81">
        <f>F11*G11</f>
        <v>0</v>
      </c>
      <c r="I11" s="1"/>
      <c r="J11" s="29"/>
      <c r="K11" s="121"/>
      <c r="L11" s="121"/>
      <c r="M11" s="121"/>
      <c r="N11" s="121"/>
      <c r="O11" s="121"/>
      <c r="P11" s="121"/>
      <c r="Q11" s="121"/>
      <c r="R11" s="121"/>
      <c r="S11" s="121"/>
      <c r="T11" s="121"/>
      <c r="U11" s="121"/>
      <c r="V11" s="121"/>
      <c r="W11" s="121"/>
      <c r="X11" s="121"/>
      <c r="Y11" s="121"/>
      <c r="Z11" s="121"/>
      <c r="AA11" s="121"/>
      <c r="AB11" s="121"/>
      <c r="AC11" s="121"/>
      <c r="AD11" s="121"/>
      <c r="AE11" s="121"/>
    </row>
    <row r="12" spans="1:31" ht="17.25" thickBot="1" x14ac:dyDescent="0.35">
      <c r="A12" s="29"/>
      <c r="B12" s="30"/>
      <c r="C12" s="95" t="s">
        <v>51</v>
      </c>
      <c r="D12" s="103" t="s">
        <v>29</v>
      </c>
      <c r="E12" s="60"/>
      <c r="F12" s="80">
        <v>0</v>
      </c>
      <c r="G12" s="79">
        <v>1000</v>
      </c>
      <c r="H12" s="81">
        <f>F12*G12</f>
        <v>0</v>
      </c>
      <c r="I12" s="1"/>
      <c r="J12" s="29"/>
      <c r="K12" s="121"/>
      <c r="L12" s="121"/>
      <c r="M12" s="121"/>
      <c r="N12" s="121"/>
      <c r="O12" s="121"/>
      <c r="P12" s="121"/>
      <c r="Q12" s="121"/>
      <c r="R12" s="121"/>
      <c r="S12" s="121"/>
      <c r="T12" s="121"/>
      <c r="U12" s="121"/>
      <c r="V12" s="121"/>
      <c r="W12" s="121"/>
      <c r="X12" s="121"/>
      <c r="Y12" s="121"/>
      <c r="Z12" s="121"/>
      <c r="AA12" s="121"/>
      <c r="AB12" s="121"/>
      <c r="AC12" s="121"/>
      <c r="AD12" s="121"/>
      <c r="AE12" s="121"/>
    </row>
    <row r="13" spans="1:31" ht="17.25" thickBot="1" x14ac:dyDescent="0.35">
      <c r="A13" s="29"/>
      <c r="B13" s="30"/>
      <c r="C13" s="96" t="s">
        <v>42</v>
      </c>
      <c r="D13" s="103" t="s">
        <v>52</v>
      </c>
      <c r="E13" s="60"/>
      <c r="F13" s="80">
        <v>0</v>
      </c>
      <c r="G13" s="79">
        <v>6000</v>
      </c>
      <c r="H13" s="81">
        <f t="shared" ref="H13:H24" si="0">F13*G13</f>
        <v>0</v>
      </c>
      <c r="I13" s="1"/>
      <c r="J13" s="29"/>
      <c r="K13" s="121"/>
      <c r="L13" s="121"/>
      <c r="M13" s="121"/>
      <c r="N13" s="121"/>
      <c r="O13" s="121"/>
      <c r="P13" s="121"/>
      <c r="Q13" s="121"/>
      <c r="R13" s="121"/>
      <c r="S13" s="121"/>
      <c r="T13" s="121"/>
      <c r="U13" s="121"/>
      <c r="V13" s="121"/>
      <c r="W13" s="121"/>
      <c r="X13" s="121"/>
      <c r="Y13" s="121"/>
      <c r="Z13" s="121"/>
      <c r="AA13" s="121"/>
      <c r="AB13" s="121"/>
      <c r="AC13" s="121"/>
      <c r="AD13" s="121"/>
      <c r="AE13" s="121"/>
    </row>
    <row r="14" spans="1:31" ht="17.25" thickBot="1" x14ac:dyDescent="0.35">
      <c r="A14" s="29"/>
      <c r="B14" s="30"/>
      <c r="C14" s="95" t="s">
        <v>43</v>
      </c>
      <c r="D14" s="103" t="s">
        <v>52</v>
      </c>
      <c r="E14" s="60"/>
      <c r="F14" s="80">
        <v>0</v>
      </c>
      <c r="G14" s="79">
        <v>1000</v>
      </c>
      <c r="H14" s="81">
        <f t="shared" si="0"/>
        <v>0</v>
      </c>
      <c r="I14" s="1"/>
      <c r="J14" s="29"/>
      <c r="K14" s="121"/>
      <c r="L14" s="121"/>
      <c r="M14" s="121"/>
      <c r="N14" s="121"/>
      <c r="O14" s="121"/>
      <c r="P14" s="121"/>
      <c r="Q14" s="121"/>
      <c r="R14" s="121"/>
      <c r="S14" s="121"/>
      <c r="T14" s="121"/>
      <c r="U14" s="121"/>
      <c r="V14" s="121"/>
      <c r="W14" s="121"/>
      <c r="X14" s="121"/>
      <c r="Y14" s="121"/>
      <c r="Z14" s="121"/>
      <c r="AA14" s="121"/>
      <c r="AB14" s="121"/>
      <c r="AC14" s="121"/>
      <c r="AD14" s="121"/>
      <c r="AE14" s="121"/>
    </row>
    <row r="15" spans="1:31" ht="17.25" thickBot="1" x14ac:dyDescent="0.35">
      <c r="A15" s="29"/>
      <c r="B15" s="30"/>
      <c r="C15" s="95" t="s">
        <v>44</v>
      </c>
      <c r="D15" s="103" t="s">
        <v>29</v>
      </c>
      <c r="E15" s="60"/>
      <c r="F15" s="80">
        <v>0</v>
      </c>
      <c r="G15" s="79">
        <v>590</v>
      </c>
      <c r="H15" s="81">
        <f t="shared" si="0"/>
        <v>0</v>
      </c>
      <c r="I15" s="1"/>
      <c r="J15" s="29"/>
      <c r="K15" s="121"/>
      <c r="L15" s="121"/>
      <c r="M15" s="121"/>
      <c r="N15" s="121"/>
      <c r="O15" s="121"/>
      <c r="P15" s="121"/>
      <c r="Q15" s="121"/>
      <c r="R15" s="121"/>
      <c r="S15" s="121"/>
      <c r="T15" s="121"/>
      <c r="U15" s="121"/>
      <c r="V15" s="121"/>
      <c r="W15" s="121"/>
      <c r="X15" s="121"/>
      <c r="Y15" s="121"/>
      <c r="Z15" s="121"/>
      <c r="AA15" s="121"/>
      <c r="AB15" s="121"/>
      <c r="AC15" s="121"/>
      <c r="AD15" s="121"/>
      <c r="AE15" s="121"/>
    </row>
    <row r="16" spans="1:31" ht="16.5" customHeight="1" thickBot="1" x14ac:dyDescent="0.35">
      <c r="A16" s="29"/>
      <c r="B16" s="30"/>
      <c r="C16" s="95" t="s">
        <v>45</v>
      </c>
      <c r="D16" s="103" t="s">
        <v>29</v>
      </c>
      <c r="E16" s="60"/>
      <c r="F16" s="80">
        <v>0</v>
      </c>
      <c r="G16" s="79">
        <v>230</v>
      </c>
      <c r="H16" s="81">
        <f t="shared" si="0"/>
        <v>0</v>
      </c>
      <c r="I16" s="1"/>
      <c r="J16" s="29"/>
      <c r="K16" s="121"/>
      <c r="L16" s="121"/>
      <c r="M16" s="121"/>
      <c r="N16" s="121"/>
      <c r="O16" s="121"/>
      <c r="P16" s="121"/>
      <c r="Q16" s="121"/>
      <c r="R16" s="121"/>
      <c r="S16" s="121"/>
      <c r="T16" s="121"/>
      <c r="U16" s="121"/>
      <c r="V16" s="121"/>
      <c r="W16" s="121"/>
      <c r="X16" s="121"/>
      <c r="Y16" s="121"/>
      <c r="Z16" s="121"/>
      <c r="AA16" s="121"/>
      <c r="AB16" s="121"/>
      <c r="AC16" s="121"/>
      <c r="AD16" s="121"/>
      <c r="AE16" s="121"/>
    </row>
    <row r="17" spans="1:31" ht="16.5" customHeight="1" thickBot="1" x14ac:dyDescent="0.35">
      <c r="A17" s="29"/>
      <c r="B17" s="30"/>
      <c r="C17" s="95" t="s">
        <v>30</v>
      </c>
      <c r="D17" s="103" t="s">
        <v>52</v>
      </c>
      <c r="E17" s="60"/>
      <c r="F17" s="80">
        <v>0</v>
      </c>
      <c r="G17" s="79">
        <v>26000</v>
      </c>
      <c r="H17" s="81">
        <f t="shared" si="0"/>
        <v>0</v>
      </c>
      <c r="I17" s="1"/>
      <c r="J17" s="29"/>
      <c r="K17" s="121"/>
      <c r="L17" s="121"/>
      <c r="M17" s="121"/>
      <c r="N17" s="121"/>
      <c r="O17" s="121"/>
      <c r="P17" s="121"/>
      <c r="Q17" s="121"/>
      <c r="R17" s="121"/>
      <c r="S17" s="121"/>
      <c r="T17" s="121"/>
      <c r="U17" s="121"/>
      <c r="V17" s="121"/>
      <c r="W17" s="121"/>
      <c r="X17" s="121"/>
      <c r="Y17" s="121"/>
      <c r="Z17" s="121"/>
      <c r="AA17" s="121"/>
      <c r="AB17" s="121"/>
      <c r="AC17" s="121"/>
      <c r="AD17" s="121"/>
      <c r="AE17" s="121"/>
    </row>
    <row r="18" spans="1:31" ht="16.5" customHeight="1" thickBot="1" x14ac:dyDescent="0.35">
      <c r="A18" s="29"/>
      <c r="B18" s="30"/>
      <c r="C18" s="95" t="s">
        <v>46</v>
      </c>
      <c r="D18" s="103" t="s">
        <v>52</v>
      </c>
      <c r="E18" s="60"/>
      <c r="F18" s="80">
        <v>0</v>
      </c>
      <c r="G18" s="79">
        <v>17000</v>
      </c>
      <c r="H18" s="81">
        <f t="shared" si="0"/>
        <v>0</v>
      </c>
      <c r="I18" s="1"/>
      <c r="J18" s="29"/>
      <c r="K18" s="121"/>
      <c r="L18" s="121"/>
      <c r="M18" s="121"/>
      <c r="N18" s="121"/>
      <c r="O18" s="121"/>
      <c r="P18" s="121"/>
      <c r="Q18" s="121"/>
      <c r="R18" s="121"/>
      <c r="S18" s="121"/>
      <c r="T18" s="121"/>
      <c r="U18" s="121"/>
      <c r="V18" s="121"/>
      <c r="W18" s="121"/>
      <c r="X18" s="121"/>
      <c r="Y18" s="121"/>
      <c r="Z18" s="121"/>
      <c r="AA18" s="121"/>
      <c r="AB18" s="121"/>
      <c r="AC18" s="121"/>
      <c r="AD18" s="121"/>
      <c r="AE18" s="121"/>
    </row>
    <row r="19" spans="1:31" ht="16.5" customHeight="1" thickBot="1" x14ac:dyDescent="0.35">
      <c r="A19" s="29"/>
      <c r="B19" s="30"/>
      <c r="C19" s="95" t="s">
        <v>47</v>
      </c>
      <c r="D19" s="103" t="s">
        <v>52</v>
      </c>
      <c r="E19" s="60"/>
      <c r="F19" s="80">
        <v>0</v>
      </c>
      <c r="G19" s="79">
        <v>1000</v>
      </c>
      <c r="H19" s="81">
        <f t="shared" si="0"/>
        <v>0</v>
      </c>
      <c r="I19" s="1"/>
      <c r="J19" s="29"/>
      <c r="K19" s="121"/>
      <c r="L19" s="121"/>
      <c r="M19" s="121"/>
      <c r="N19" s="121"/>
      <c r="O19" s="121"/>
      <c r="P19" s="121"/>
      <c r="Q19" s="121"/>
      <c r="R19" s="121"/>
      <c r="S19" s="121"/>
      <c r="T19" s="121"/>
      <c r="U19" s="121"/>
      <c r="V19" s="121"/>
      <c r="W19" s="121"/>
      <c r="X19" s="121"/>
      <c r="Y19" s="121"/>
      <c r="Z19" s="121"/>
      <c r="AA19" s="121"/>
      <c r="AB19" s="121"/>
      <c r="AC19" s="121"/>
      <c r="AD19" s="121"/>
      <c r="AE19" s="121"/>
    </row>
    <row r="20" spans="1:31" ht="16.5" customHeight="1" thickBot="1" x14ac:dyDescent="0.35">
      <c r="A20" s="29"/>
      <c r="B20" s="30"/>
      <c r="C20" s="95" t="s">
        <v>96</v>
      </c>
      <c r="D20" s="103" t="s">
        <v>52</v>
      </c>
      <c r="E20" s="60"/>
      <c r="F20" s="80">
        <v>0</v>
      </c>
      <c r="G20" s="79">
        <v>7500</v>
      </c>
      <c r="H20" s="81">
        <f t="shared" si="0"/>
        <v>0</v>
      </c>
      <c r="I20" s="1"/>
      <c r="J20" s="29"/>
      <c r="K20" s="121"/>
      <c r="L20" s="121"/>
      <c r="M20" s="121"/>
      <c r="N20" s="121"/>
      <c r="O20" s="121"/>
      <c r="P20" s="121"/>
      <c r="Q20" s="121"/>
      <c r="R20" s="121"/>
      <c r="S20" s="121"/>
      <c r="T20" s="121"/>
      <c r="U20" s="121"/>
      <c r="V20" s="121"/>
      <c r="W20" s="121"/>
      <c r="X20" s="121"/>
      <c r="Y20" s="121"/>
      <c r="Z20" s="121"/>
      <c r="AA20" s="121"/>
      <c r="AB20" s="121"/>
      <c r="AC20" s="121"/>
      <c r="AD20" s="121"/>
      <c r="AE20" s="121"/>
    </row>
    <row r="21" spans="1:31" ht="16.5" customHeight="1" thickBot="1" x14ac:dyDescent="0.35">
      <c r="A21" s="29"/>
      <c r="B21" s="30"/>
      <c r="C21" s="95" t="s">
        <v>49</v>
      </c>
      <c r="D21" s="103" t="s">
        <v>52</v>
      </c>
      <c r="E21" s="60"/>
      <c r="F21" s="80">
        <v>0</v>
      </c>
      <c r="G21" s="79">
        <v>20800</v>
      </c>
      <c r="H21" s="81">
        <f t="shared" si="0"/>
        <v>0</v>
      </c>
      <c r="I21" s="1"/>
      <c r="J21" s="29"/>
      <c r="K21" s="121"/>
      <c r="L21" s="121"/>
      <c r="M21" s="121"/>
      <c r="N21" s="121"/>
      <c r="O21" s="121"/>
      <c r="P21" s="121"/>
      <c r="Q21" s="121"/>
      <c r="R21" s="121"/>
      <c r="S21" s="121"/>
      <c r="T21" s="121"/>
      <c r="U21" s="121"/>
      <c r="V21" s="121"/>
      <c r="W21" s="121"/>
      <c r="X21" s="121"/>
      <c r="Y21" s="121"/>
      <c r="Z21" s="121"/>
      <c r="AA21" s="121"/>
      <c r="AB21" s="121"/>
      <c r="AC21" s="121"/>
      <c r="AD21" s="121"/>
      <c r="AE21" s="121"/>
    </row>
    <row r="22" spans="1:31" ht="17.25" thickBot="1" x14ac:dyDescent="0.35">
      <c r="A22" s="29"/>
      <c r="B22" s="30"/>
      <c r="C22" s="100" t="s">
        <v>48</v>
      </c>
      <c r="D22" s="104" t="s">
        <v>52</v>
      </c>
      <c r="E22" s="60"/>
      <c r="F22" s="80">
        <v>0</v>
      </c>
      <c r="G22" s="107">
        <v>12</v>
      </c>
      <c r="H22" s="81">
        <f t="shared" si="0"/>
        <v>0</v>
      </c>
      <c r="I22" s="1"/>
      <c r="J22" s="29"/>
      <c r="K22" s="121"/>
      <c r="L22" s="121"/>
      <c r="M22" s="121"/>
      <c r="N22" s="121"/>
      <c r="O22" s="121"/>
      <c r="P22" s="121"/>
      <c r="Q22" s="121"/>
      <c r="R22" s="121"/>
      <c r="S22" s="121"/>
      <c r="T22" s="121"/>
      <c r="U22" s="121"/>
      <c r="V22" s="121"/>
      <c r="W22" s="121"/>
      <c r="X22" s="121"/>
      <c r="Y22" s="121"/>
      <c r="Z22" s="121"/>
      <c r="AA22" s="121"/>
      <c r="AB22" s="121"/>
      <c r="AC22" s="121"/>
      <c r="AD22" s="121"/>
      <c r="AE22" s="121"/>
    </row>
    <row r="23" spans="1:31" ht="17.25" thickBot="1" x14ac:dyDescent="0.35">
      <c r="A23" s="29"/>
      <c r="B23" s="30"/>
      <c r="C23" s="100" t="s">
        <v>39</v>
      </c>
      <c r="D23" s="108" t="s">
        <v>52</v>
      </c>
      <c r="E23" s="98"/>
      <c r="F23" s="80">
        <v>0</v>
      </c>
      <c r="G23" s="125">
        <v>30000</v>
      </c>
      <c r="H23" s="81">
        <f t="shared" si="0"/>
        <v>0</v>
      </c>
      <c r="I23" s="1"/>
      <c r="J23" s="29"/>
      <c r="K23" s="121"/>
      <c r="L23" s="121"/>
      <c r="M23" s="121"/>
      <c r="N23" s="121"/>
      <c r="O23" s="121"/>
      <c r="P23" s="121"/>
      <c r="Q23" s="121"/>
      <c r="R23" s="121"/>
      <c r="S23" s="121"/>
      <c r="T23" s="121"/>
      <c r="U23" s="121"/>
      <c r="V23" s="121"/>
      <c r="W23" s="121"/>
      <c r="X23" s="121"/>
      <c r="Y23" s="121"/>
      <c r="Z23" s="121"/>
      <c r="AA23" s="121"/>
      <c r="AB23" s="121"/>
      <c r="AC23" s="121"/>
      <c r="AD23" s="121"/>
      <c r="AE23" s="121"/>
    </row>
    <row r="24" spans="1:31" ht="17.25" thickBot="1" x14ac:dyDescent="0.35">
      <c r="A24" s="29"/>
      <c r="B24" s="30"/>
      <c r="C24" s="95" t="s">
        <v>81</v>
      </c>
      <c r="D24" s="108" t="s">
        <v>72</v>
      </c>
      <c r="E24" s="99"/>
      <c r="F24" s="80">
        <v>0</v>
      </c>
      <c r="G24" s="126">
        <v>45000</v>
      </c>
      <c r="H24" s="81">
        <f t="shared" si="0"/>
        <v>0</v>
      </c>
      <c r="I24" s="1"/>
      <c r="J24" s="29"/>
      <c r="K24" s="121"/>
      <c r="L24" s="121"/>
      <c r="M24" s="121"/>
      <c r="N24" s="121"/>
      <c r="O24" s="121"/>
      <c r="P24" s="121"/>
      <c r="Q24" s="121"/>
      <c r="R24" s="121"/>
      <c r="S24" s="121"/>
      <c r="T24" s="121"/>
      <c r="U24" s="121"/>
      <c r="V24" s="121"/>
      <c r="W24" s="121"/>
      <c r="X24" s="121"/>
      <c r="Y24" s="121"/>
      <c r="Z24" s="121"/>
      <c r="AA24" s="121"/>
      <c r="AB24" s="121"/>
      <c r="AC24" s="121"/>
      <c r="AD24" s="121"/>
      <c r="AE24" s="121"/>
    </row>
    <row r="25" spans="1:31" ht="17.25" thickBot="1" x14ac:dyDescent="0.35">
      <c r="A25" s="29"/>
      <c r="B25" s="30"/>
      <c r="C25" s="97" t="s">
        <v>55</v>
      </c>
      <c r="D25" s="109" t="s">
        <v>53</v>
      </c>
      <c r="E25" s="60"/>
      <c r="F25" s="80">
        <v>0</v>
      </c>
      <c r="G25" s="127"/>
      <c r="H25" s="81">
        <f t="shared" ref="H25:H26" si="1">F25*G25</f>
        <v>0</v>
      </c>
      <c r="I25" s="1"/>
      <c r="J25" s="29"/>
      <c r="K25" s="121"/>
      <c r="L25" s="121"/>
      <c r="M25" s="121"/>
      <c r="N25" s="121"/>
      <c r="O25" s="121"/>
      <c r="P25" s="121"/>
      <c r="Q25" s="121"/>
      <c r="R25" s="121"/>
      <c r="S25" s="121"/>
      <c r="T25" s="121"/>
      <c r="U25" s="121"/>
      <c r="V25" s="121"/>
      <c r="W25" s="121"/>
      <c r="X25" s="121"/>
      <c r="Y25" s="121"/>
      <c r="Z25" s="121"/>
      <c r="AA25" s="121"/>
      <c r="AB25" s="121"/>
      <c r="AC25" s="121"/>
      <c r="AD25" s="121"/>
      <c r="AE25" s="121"/>
    </row>
    <row r="26" spans="1:31" ht="17.25" thickBot="1" x14ac:dyDescent="0.35">
      <c r="A26" s="29"/>
      <c r="B26" s="30"/>
      <c r="C26" s="97" t="s">
        <v>54</v>
      </c>
      <c r="D26" s="105" t="s">
        <v>53</v>
      </c>
      <c r="E26" s="110"/>
      <c r="F26" s="80">
        <v>0</v>
      </c>
      <c r="G26" s="128"/>
      <c r="H26" s="81">
        <f t="shared" si="1"/>
        <v>0</v>
      </c>
      <c r="I26" s="1"/>
      <c r="J26" s="29"/>
      <c r="K26" s="121"/>
      <c r="L26" s="121"/>
      <c r="M26" s="121"/>
      <c r="N26" s="121"/>
      <c r="O26" s="121"/>
      <c r="P26" s="121"/>
      <c r="Q26" s="121"/>
      <c r="R26" s="121"/>
      <c r="S26" s="121"/>
      <c r="T26" s="121"/>
      <c r="U26" s="121"/>
      <c r="V26" s="121"/>
      <c r="W26" s="121"/>
      <c r="X26" s="121"/>
      <c r="Y26" s="121"/>
      <c r="Z26" s="121"/>
      <c r="AA26" s="121"/>
      <c r="AB26" s="121"/>
      <c r="AC26" s="121"/>
      <c r="AD26" s="121"/>
      <c r="AE26" s="121"/>
    </row>
    <row r="27" spans="1:31" ht="17.25" thickBot="1" x14ac:dyDescent="0.35">
      <c r="A27" s="29"/>
      <c r="B27" s="30"/>
      <c r="C27" s="45"/>
      <c r="D27" s="46"/>
      <c r="E27" s="46"/>
      <c r="F27" s="46"/>
      <c r="G27" s="47"/>
      <c r="H27" s="50"/>
      <c r="I27" s="1"/>
      <c r="J27" s="29"/>
      <c r="K27" s="121"/>
      <c r="L27" s="121"/>
      <c r="M27" s="121"/>
      <c r="N27" s="121"/>
      <c r="O27" s="121"/>
      <c r="P27" s="121"/>
      <c r="Q27" s="121"/>
      <c r="R27" s="121"/>
      <c r="S27" s="121"/>
      <c r="T27" s="121"/>
      <c r="U27" s="121"/>
      <c r="V27" s="121"/>
      <c r="W27" s="121"/>
      <c r="X27" s="121"/>
      <c r="Y27" s="121"/>
      <c r="Z27" s="121"/>
      <c r="AA27" s="121"/>
      <c r="AB27" s="121"/>
      <c r="AC27" s="121"/>
      <c r="AD27" s="121"/>
      <c r="AE27" s="121"/>
    </row>
    <row r="28" spans="1:31" ht="17.25" thickBot="1" x14ac:dyDescent="0.35">
      <c r="A28" s="29"/>
      <c r="B28" s="30"/>
      <c r="C28" s="199" t="s">
        <v>79</v>
      </c>
      <c r="D28" s="199"/>
      <c r="E28" s="199"/>
      <c r="F28" s="199"/>
      <c r="G28" s="199"/>
      <c r="H28" s="199"/>
      <c r="I28" s="1"/>
      <c r="J28" s="29"/>
      <c r="K28" s="121"/>
      <c r="L28" s="121"/>
      <c r="M28" s="121"/>
      <c r="N28" s="121"/>
      <c r="O28" s="121"/>
      <c r="P28" s="121"/>
      <c r="Q28" s="121"/>
      <c r="R28" s="121"/>
      <c r="S28" s="121"/>
      <c r="T28" s="121"/>
      <c r="U28" s="121"/>
      <c r="V28" s="121"/>
      <c r="W28" s="121"/>
      <c r="X28" s="121"/>
      <c r="Y28" s="121"/>
      <c r="Z28" s="121"/>
      <c r="AA28" s="121"/>
      <c r="AB28" s="121"/>
      <c r="AC28" s="121"/>
      <c r="AD28" s="121"/>
      <c r="AE28" s="121"/>
    </row>
    <row r="29" spans="1:31" ht="17.25" thickBot="1" x14ac:dyDescent="0.35">
      <c r="A29" s="29"/>
      <c r="B29" s="30"/>
      <c r="C29" s="45" t="s">
        <v>31</v>
      </c>
      <c r="D29" s="46"/>
      <c r="E29" s="46"/>
      <c r="F29" s="46"/>
      <c r="G29" s="62"/>
      <c r="H29" s="63">
        <f>H11+H12+H13+H14+H15+H16+H17+H18+H19+H20+H21+H22+H23+H24+H25+H26</f>
        <v>0</v>
      </c>
      <c r="I29" s="1"/>
      <c r="J29" s="29"/>
      <c r="K29" s="121"/>
      <c r="L29" s="121"/>
      <c r="M29" s="121"/>
      <c r="N29" s="121"/>
      <c r="O29" s="121"/>
      <c r="P29" s="121"/>
      <c r="Q29" s="121"/>
      <c r="R29" s="121"/>
      <c r="S29" s="121"/>
      <c r="T29" s="121"/>
      <c r="U29" s="121"/>
      <c r="V29" s="121"/>
      <c r="W29" s="121"/>
      <c r="X29" s="121"/>
      <c r="Y29" s="121"/>
      <c r="Z29" s="121"/>
      <c r="AA29" s="121"/>
      <c r="AB29" s="121"/>
      <c r="AC29" s="121"/>
      <c r="AD29" s="121"/>
      <c r="AE29" s="121"/>
    </row>
    <row r="30" spans="1:31" ht="17.25" thickBot="1" x14ac:dyDescent="0.35">
      <c r="A30" s="29"/>
      <c r="B30" s="30"/>
      <c r="C30" s="51"/>
      <c r="D30" s="51"/>
      <c r="E30" s="51"/>
      <c r="F30" s="51"/>
      <c r="G30" s="52"/>
      <c r="H30" s="53"/>
      <c r="I30" s="1"/>
      <c r="J30" s="29"/>
      <c r="K30" s="121"/>
      <c r="L30" s="121"/>
      <c r="M30" s="121"/>
      <c r="N30" s="121"/>
      <c r="O30" s="121"/>
      <c r="P30" s="121"/>
      <c r="Q30" s="121"/>
      <c r="R30" s="121"/>
      <c r="S30" s="121"/>
      <c r="T30" s="121"/>
      <c r="U30" s="121"/>
      <c r="V30" s="121"/>
      <c r="W30" s="121"/>
      <c r="X30" s="121"/>
      <c r="Y30" s="121"/>
      <c r="Z30" s="121"/>
      <c r="AA30" s="121"/>
      <c r="AB30" s="121"/>
      <c r="AC30" s="121"/>
      <c r="AD30" s="121"/>
      <c r="AE30" s="121"/>
    </row>
    <row r="31" spans="1:31" ht="21" thickBot="1" x14ac:dyDescent="0.35">
      <c r="A31" s="29"/>
      <c r="B31" s="30"/>
      <c r="C31" s="193" t="s">
        <v>32</v>
      </c>
      <c r="D31" s="194"/>
      <c r="E31" s="194"/>
      <c r="F31" s="194"/>
      <c r="G31" s="194"/>
      <c r="H31" s="195"/>
      <c r="I31" s="1"/>
      <c r="J31" s="29"/>
      <c r="K31" s="121"/>
      <c r="L31" s="121"/>
      <c r="M31" s="121"/>
      <c r="N31" s="121"/>
      <c r="O31" s="121"/>
      <c r="P31" s="121"/>
      <c r="Q31" s="121"/>
      <c r="R31" s="121"/>
      <c r="S31" s="121"/>
      <c r="T31" s="121"/>
      <c r="U31" s="121"/>
      <c r="V31" s="121"/>
      <c r="W31" s="121"/>
      <c r="X31" s="121"/>
      <c r="Y31" s="121"/>
      <c r="Z31" s="121"/>
      <c r="AA31" s="121"/>
      <c r="AB31" s="121"/>
      <c r="AC31" s="121"/>
      <c r="AD31" s="121"/>
      <c r="AE31" s="121"/>
    </row>
    <row r="32" spans="1:31" ht="17.25" thickBot="1" x14ac:dyDescent="0.35">
      <c r="A32" s="29"/>
      <c r="B32" s="30"/>
      <c r="C32" s="51"/>
      <c r="D32" s="51"/>
      <c r="E32" s="51"/>
      <c r="F32" s="51"/>
      <c r="G32" s="52"/>
      <c r="H32" s="53"/>
      <c r="I32" s="1"/>
      <c r="J32" s="29"/>
      <c r="K32" s="121"/>
      <c r="L32" s="121"/>
      <c r="M32" s="121"/>
      <c r="N32" s="121"/>
      <c r="O32" s="121"/>
      <c r="P32" s="121"/>
      <c r="Q32" s="121"/>
      <c r="R32" s="121"/>
      <c r="S32" s="121"/>
      <c r="T32" s="121"/>
      <c r="U32" s="121"/>
      <c r="V32" s="121"/>
      <c r="W32" s="121"/>
      <c r="X32" s="121"/>
      <c r="Y32" s="121"/>
      <c r="Z32" s="121"/>
      <c r="AA32" s="121"/>
      <c r="AB32" s="121"/>
      <c r="AC32" s="121"/>
      <c r="AD32" s="121"/>
      <c r="AE32" s="121"/>
    </row>
    <row r="33" spans="1:31" ht="21" thickBot="1" x14ac:dyDescent="0.35">
      <c r="A33" s="29"/>
      <c r="B33" s="30"/>
      <c r="C33" s="196" t="s">
        <v>33</v>
      </c>
      <c r="D33" s="198"/>
      <c r="E33" s="64"/>
      <c r="F33" s="64"/>
      <c r="G33" s="64"/>
      <c r="H33" s="64"/>
      <c r="I33" s="1"/>
      <c r="J33" s="29"/>
      <c r="K33" s="121"/>
      <c r="L33" s="121"/>
      <c r="M33" s="121"/>
      <c r="N33" s="121"/>
      <c r="O33" s="121"/>
      <c r="P33" s="121"/>
      <c r="Q33" s="121"/>
      <c r="R33" s="121"/>
      <c r="S33" s="121"/>
      <c r="T33" s="121"/>
      <c r="U33" s="121"/>
      <c r="V33" s="121"/>
      <c r="W33" s="121"/>
      <c r="X33" s="121"/>
      <c r="Y33" s="121"/>
      <c r="Z33" s="121"/>
      <c r="AA33" s="121"/>
      <c r="AB33" s="121"/>
      <c r="AC33" s="121"/>
      <c r="AD33" s="121"/>
      <c r="AE33" s="121"/>
    </row>
    <row r="34" spans="1:31" ht="16.5" x14ac:dyDescent="0.3">
      <c r="A34" s="29"/>
      <c r="B34" s="30"/>
      <c r="C34" s="77" t="s">
        <v>23</v>
      </c>
      <c r="D34" s="78" t="s">
        <v>80</v>
      </c>
      <c r="E34" s="65"/>
      <c r="F34" s="65"/>
      <c r="G34" s="66"/>
      <c r="H34" s="67"/>
      <c r="I34" s="1"/>
      <c r="J34" s="29"/>
      <c r="K34" s="121"/>
      <c r="L34" s="121"/>
      <c r="M34" s="121"/>
      <c r="N34" s="121"/>
      <c r="O34" s="121"/>
      <c r="P34" s="121"/>
      <c r="Q34" s="121"/>
      <c r="R34" s="121"/>
      <c r="S34" s="121"/>
      <c r="T34" s="121"/>
      <c r="U34" s="121"/>
      <c r="V34" s="121"/>
      <c r="W34" s="121"/>
      <c r="X34" s="121"/>
      <c r="Y34" s="121"/>
      <c r="Z34" s="121"/>
      <c r="AA34" s="121"/>
      <c r="AB34" s="121"/>
      <c r="AC34" s="121"/>
      <c r="AD34" s="121"/>
      <c r="AE34" s="121"/>
    </row>
    <row r="35" spans="1:31" ht="16.5" x14ac:dyDescent="0.3">
      <c r="A35" s="29"/>
      <c r="B35" s="30"/>
      <c r="C35" s="68" t="s">
        <v>13</v>
      </c>
      <c r="D35" s="69"/>
      <c r="E35" s="70"/>
      <c r="F35" s="70"/>
      <c r="G35" s="71"/>
      <c r="H35" s="72"/>
      <c r="I35" s="1"/>
      <c r="J35" s="29"/>
      <c r="K35" s="121"/>
      <c r="L35" s="121"/>
      <c r="M35" s="121"/>
      <c r="N35" s="121"/>
      <c r="O35" s="121"/>
      <c r="P35" s="121"/>
      <c r="Q35" s="121"/>
      <c r="R35" s="121"/>
      <c r="S35" s="121"/>
      <c r="T35" s="121"/>
      <c r="U35" s="121"/>
      <c r="V35" s="121"/>
      <c r="W35" s="121"/>
      <c r="X35" s="121"/>
      <c r="Y35" s="121"/>
      <c r="Z35" s="121"/>
      <c r="AA35" s="121"/>
      <c r="AB35" s="121"/>
      <c r="AC35" s="121"/>
      <c r="AD35" s="121"/>
      <c r="AE35" s="121"/>
    </row>
    <row r="36" spans="1:31" ht="16.5" x14ac:dyDescent="0.3">
      <c r="A36" s="29"/>
      <c r="B36" s="30"/>
      <c r="C36" s="61" t="s">
        <v>34</v>
      </c>
      <c r="D36" s="82"/>
      <c r="E36" s="73"/>
      <c r="F36" s="73"/>
      <c r="G36" s="74"/>
      <c r="H36" s="72"/>
      <c r="I36" s="1"/>
      <c r="J36" s="29"/>
      <c r="K36" s="121"/>
      <c r="L36" s="121"/>
      <c r="M36" s="121"/>
      <c r="N36" s="121"/>
      <c r="O36" s="121"/>
      <c r="P36" s="121"/>
      <c r="Q36" s="121"/>
      <c r="R36" s="121"/>
      <c r="S36" s="121"/>
      <c r="T36" s="121"/>
      <c r="U36" s="121"/>
      <c r="V36" s="121"/>
      <c r="W36" s="121"/>
      <c r="X36" s="121"/>
      <c r="Y36" s="121"/>
      <c r="Z36" s="121"/>
      <c r="AA36" s="121"/>
      <c r="AB36" s="121"/>
      <c r="AC36" s="121"/>
      <c r="AD36" s="121"/>
      <c r="AE36" s="121"/>
    </row>
    <row r="37" spans="1:31" ht="16.5" x14ac:dyDescent="0.3">
      <c r="A37" s="29"/>
      <c r="B37" s="30"/>
      <c r="C37" s="61" t="s">
        <v>35</v>
      </c>
      <c r="D37" s="82"/>
      <c r="E37" s="73"/>
      <c r="F37" s="73"/>
      <c r="G37" s="74"/>
      <c r="H37" s="72"/>
      <c r="I37" s="1"/>
      <c r="J37" s="29"/>
      <c r="K37" s="121"/>
      <c r="L37" s="121"/>
      <c r="M37" s="121"/>
      <c r="N37" s="121"/>
      <c r="O37" s="121"/>
      <c r="P37" s="121"/>
      <c r="Q37" s="121"/>
      <c r="R37" s="121"/>
      <c r="S37" s="121"/>
      <c r="T37" s="121"/>
      <c r="U37" s="121"/>
      <c r="V37" s="121"/>
      <c r="W37" s="121"/>
      <c r="X37" s="121"/>
      <c r="Y37" s="121"/>
      <c r="Z37" s="121"/>
      <c r="AA37" s="121"/>
      <c r="AB37" s="121"/>
      <c r="AC37" s="121"/>
      <c r="AD37" s="121"/>
      <c r="AE37" s="121"/>
    </row>
    <row r="38" spans="1:31" ht="16.5" x14ac:dyDescent="0.3">
      <c r="A38" s="29"/>
      <c r="B38" s="30"/>
      <c r="C38" s="61" t="s">
        <v>36</v>
      </c>
      <c r="D38" s="82"/>
      <c r="E38" s="73"/>
      <c r="F38" s="73"/>
      <c r="G38" s="74"/>
      <c r="H38" s="72"/>
      <c r="I38" s="1"/>
      <c r="J38" s="29"/>
      <c r="K38" s="121"/>
      <c r="L38" s="121"/>
      <c r="M38" s="121"/>
      <c r="N38" s="121"/>
      <c r="O38" s="121"/>
      <c r="P38" s="121"/>
      <c r="Q38" s="121"/>
      <c r="R38" s="121"/>
      <c r="S38" s="121"/>
      <c r="T38" s="121"/>
      <c r="U38" s="121"/>
      <c r="V38" s="121"/>
      <c r="W38" s="121"/>
      <c r="X38" s="121"/>
      <c r="Y38" s="121"/>
      <c r="Z38" s="121"/>
      <c r="AA38" s="121"/>
      <c r="AB38" s="121"/>
      <c r="AC38" s="121"/>
      <c r="AD38" s="121"/>
      <c r="AE38" s="121"/>
    </row>
    <row r="39" spans="1:31" ht="16.5" x14ac:dyDescent="0.3">
      <c r="A39" s="29"/>
      <c r="B39" s="30"/>
      <c r="C39" s="61" t="s">
        <v>37</v>
      </c>
      <c r="D39" s="82"/>
      <c r="E39" s="73"/>
      <c r="F39" s="73"/>
      <c r="G39" s="74"/>
      <c r="H39" s="72"/>
      <c r="I39" s="1"/>
      <c r="J39" s="29"/>
      <c r="K39" s="121"/>
      <c r="L39" s="121"/>
      <c r="M39" s="121"/>
      <c r="N39" s="121"/>
      <c r="O39" s="121"/>
      <c r="P39" s="121"/>
      <c r="Q39" s="121"/>
      <c r="R39" s="121"/>
      <c r="S39" s="121"/>
      <c r="T39" s="121"/>
      <c r="U39" s="121"/>
      <c r="V39" s="121"/>
      <c r="W39" s="121"/>
      <c r="X39" s="121"/>
      <c r="Y39" s="121"/>
      <c r="Z39" s="121"/>
      <c r="AA39" s="121"/>
      <c r="AB39" s="121"/>
      <c r="AC39" s="121"/>
      <c r="AD39" s="121"/>
      <c r="AE39" s="121"/>
    </row>
    <row r="40" spans="1:31" ht="16.5" x14ac:dyDescent="0.3">
      <c r="A40" s="29"/>
      <c r="B40" s="30"/>
      <c r="C40" s="61" t="s">
        <v>65</v>
      </c>
      <c r="D40" s="82"/>
      <c r="E40" s="73"/>
      <c r="F40" s="73"/>
      <c r="G40" s="74"/>
      <c r="H40" s="72"/>
      <c r="I40" s="1"/>
      <c r="J40" s="29"/>
      <c r="K40" s="121"/>
      <c r="L40" s="121"/>
      <c r="M40" s="121"/>
      <c r="N40" s="121"/>
      <c r="O40" s="121"/>
      <c r="P40" s="121"/>
      <c r="Q40" s="121"/>
      <c r="R40" s="121"/>
      <c r="S40" s="121"/>
      <c r="T40" s="121"/>
      <c r="U40" s="121"/>
      <c r="V40" s="121"/>
      <c r="W40" s="121"/>
      <c r="X40" s="121"/>
      <c r="Y40" s="121"/>
      <c r="Z40" s="121"/>
      <c r="AA40" s="121"/>
      <c r="AB40" s="121"/>
      <c r="AC40" s="121"/>
      <c r="AD40" s="121"/>
      <c r="AE40" s="121"/>
    </row>
    <row r="41" spans="1:31" ht="16.5" x14ac:dyDescent="0.3">
      <c r="A41" s="29"/>
      <c r="B41" s="30"/>
      <c r="C41" s="61" t="s">
        <v>67</v>
      </c>
      <c r="D41" s="82"/>
      <c r="E41" s="73"/>
      <c r="F41" s="73"/>
      <c r="G41" s="74"/>
      <c r="H41" s="72"/>
      <c r="I41" s="1"/>
      <c r="J41" s="29"/>
      <c r="K41" s="121"/>
      <c r="L41" s="121"/>
      <c r="M41" s="121"/>
      <c r="N41" s="121"/>
      <c r="O41" s="121"/>
      <c r="P41" s="121"/>
      <c r="Q41" s="121"/>
      <c r="R41" s="121"/>
      <c r="S41" s="121"/>
      <c r="T41" s="121"/>
      <c r="U41" s="121"/>
      <c r="V41" s="121"/>
      <c r="W41" s="121"/>
      <c r="X41" s="121"/>
      <c r="Y41" s="121"/>
      <c r="Z41" s="121"/>
      <c r="AA41" s="121"/>
      <c r="AB41" s="121"/>
      <c r="AC41" s="121"/>
      <c r="AD41" s="121"/>
      <c r="AE41" s="121"/>
    </row>
    <row r="42" spans="1:31" ht="16.5" x14ac:dyDescent="0.3">
      <c r="A42" s="29"/>
      <c r="B42" s="30"/>
      <c r="C42" s="61" t="s">
        <v>66</v>
      </c>
      <c r="D42" s="82"/>
      <c r="E42" s="73"/>
      <c r="F42" s="73"/>
      <c r="G42" s="74"/>
      <c r="H42" s="72"/>
      <c r="I42" s="1"/>
      <c r="J42" s="29"/>
      <c r="K42" s="121"/>
      <c r="L42" s="121"/>
      <c r="M42" s="121"/>
      <c r="N42" s="121"/>
      <c r="O42" s="121"/>
      <c r="P42" s="121"/>
      <c r="Q42" s="121"/>
      <c r="R42" s="121"/>
      <c r="S42" s="121"/>
      <c r="T42" s="121"/>
      <c r="U42" s="121"/>
      <c r="V42" s="121"/>
      <c r="W42" s="121"/>
      <c r="X42" s="121"/>
      <c r="Y42" s="121"/>
      <c r="Z42" s="121"/>
      <c r="AA42" s="121"/>
      <c r="AB42" s="121"/>
      <c r="AC42" s="121"/>
      <c r="AD42" s="121"/>
      <c r="AE42" s="121"/>
    </row>
    <row r="43" spans="1:31" ht="16.5" x14ac:dyDescent="0.3">
      <c r="A43" s="29"/>
      <c r="B43" s="30"/>
      <c r="C43" s="61" t="s">
        <v>68</v>
      </c>
      <c r="D43" s="82"/>
      <c r="E43" s="73"/>
      <c r="F43" s="73"/>
      <c r="G43" s="74"/>
      <c r="H43" s="72"/>
      <c r="I43" s="1"/>
      <c r="J43" s="29"/>
      <c r="K43" s="121"/>
      <c r="L43" s="121"/>
      <c r="M43" s="121"/>
      <c r="N43" s="121"/>
      <c r="O43" s="121"/>
      <c r="P43" s="121"/>
      <c r="Q43" s="121"/>
      <c r="R43" s="121"/>
      <c r="S43" s="121"/>
      <c r="T43" s="121"/>
      <c r="U43" s="121"/>
      <c r="V43" s="121"/>
      <c r="W43" s="121"/>
      <c r="X43" s="121"/>
      <c r="Y43" s="121"/>
      <c r="Z43" s="121"/>
      <c r="AA43" s="121"/>
      <c r="AB43" s="121"/>
      <c r="AC43" s="121"/>
      <c r="AD43" s="121"/>
      <c r="AE43" s="121"/>
    </row>
    <row r="44" spans="1:31" ht="16.5" x14ac:dyDescent="0.3">
      <c r="A44" s="29"/>
      <c r="B44" s="30"/>
      <c r="C44" s="61" t="s">
        <v>69</v>
      </c>
      <c r="D44" s="82"/>
      <c r="E44" s="73"/>
      <c r="F44" s="73"/>
      <c r="G44" s="74"/>
      <c r="H44" s="72"/>
      <c r="I44" s="1"/>
      <c r="J44" s="29"/>
      <c r="K44" s="121"/>
      <c r="L44" s="121"/>
      <c r="M44" s="121"/>
      <c r="N44" s="121"/>
      <c r="O44" s="121"/>
      <c r="P44" s="121"/>
      <c r="Q44" s="121"/>
      <c r="R44" s="121"/>
      <c r="S44" s="121"/>
      <c r="T44" s="121"/>
      <c r="U44" s="121"/>
      <c r="V44" s="121"/>
      <c r="W44" s="121"/>
      <c r="X44" s="121"/>
      <c r="Y44" s="121"/>
      <c r="Z44" s="121"/>
      <c r="AA44" s="121"/>
      <c r="AB44" s="121"/>
      <c r="AC44" s="121"/>
      <c r="AD44" s="121"/>
      <c r="AE44" s="121"/>
    </row>
    <row r="45" spans="1:31" ht="16.5" x14ac:dyDescent="0.3">
      <c r="A45" s="29"/>
      <c r="B45" s="30"/>
      <c r="C45" s="61" t="s">
        <v>70</v>
      </c>
      <c r="D45" s="82"/>
      <c r="E45" s="73"/>
      <c r="F45" s="73"/>
      <c r="G45" s="74"/>
      <c r="H45" s="72"/>
      <c r="I45" s="1"/>
      <c r="J45" s="29"/>
      <c r="K45" s="121"/>
      <c r="L45" s="121"/>
      <c r="M45" s="121"/>
      <c r="N45" s="121"/>
      <c r="O45" s="121"/>
      <c r="P45" s="121"/>
      <c r="Q45" s="121"/>
      <c r="R45" s="121"/>
      <c r="S45" s="121"/>
      <c r="T45" s="121"/>
      <c r="U45" s="121"/>
      <c r="V45" s="121"/>
      <c r="W45" s="121"/>
      <c r="X45" s="121"/>
      <c r="Y45" s="121"/>
      <c r="Z45" s="121"/>
      <c r="AA45" s="121"/>
      <c r="AB45" s="121"/>
      <c r="AC45" s="121"/>
      <c r="AD45" s="121"/>
      <c r="AE45" s="121"/>
    </row>
    <row r="46" spans="1:31" ht="16.5" x14ac:dyDescent="0.3">
      <c r="A46" s="29"/>
      <c r="B46" s="30"/>
      <c r="C46" s="61" t="s">
        <v>71</v>
      </c>
      <c r="D46" s="82"/>
      <c r="E46" s="73"/>
      <c r="F46" s="73"/>
      <c r="G46" s="74"/>
      <c r="H46" s="72"/>
      <c r="I46" s="1"/>
      <c r="J46" s="29"/>
      <c r="K46" s="121"/>
      <c r="L46" s="121"/>
      <c r="M46" s="121"/>
      <c r="N46" s="121"/>
      <c r="O46" s="121"/>
      <c r="P46" s="121"/>
      <c r="Q46" s="121"/>
      <c r="R46" s="121"/>
      <c r="S46" s="121"/>
      <c r="T46" s="121"/>
      <c r="U46" s="121"/>
      <c r="V46" s="121"/>
      <c r="W46" s="121"/>
      <c r="X46" s="121"/>
      <c r="Y46" s="121"/>
      <c r="Z46" s="121"/>
      <c r="AA46" s="121"/>
      <c r="AB46" s="121"/>
      <c r="AC46" s="121"/>
      <c r="AD46" s="121"/>
      <c r="AE46" s="121"/>
    </row>
    <row r="47" spans="1:31" ht="16.5" x14ac:dyDescent="0.3">
      <c r="A47" s="29"/>
      <c r="B47" s="30"/>
      <c r="C47" s="61" t="s">
        <v>38</v>
      </c>
      <c r="D47" s="82"/>
      <c r="E47" s="73"/>
      <c r="F47" s="73"/>
      <c r="G47" s="74"/>
      <c r="H47" s="72"/>
      <c r="I47" s="1"/>
      <c r="J47" s="29"/>
      <c r="K47" s="121"/>
      <c r="L47" s="121"/>
      <c r="M47" s="121"/>
      <c r="N47" s="121"/>
      <c r="O47" s="121"/>
      <c r="P47" s="121"/>
      <c r="Q47" s="121"/>
      <c r="R47" s="121"/>
      <c r="S47" s="121"/>
      <c r="T47" s="121"/>
      <c r="U47" s="121"/>
      <c r="V47" s="121"/>
      <c r="W47" s="121"/>
      <c r="X47" s="121"/>
      <c r="Y47" s="121"/>
      <c r="Z47" s="121"/>
      <c r="AA47" s="121"/>
      <c r="AB47" s="121"/>
      <c r="AC47" s="121"/>
      <c r="AD47" s="121"/>
      <c r="AE47" s="121"/>
    </row>
    <row r="48" spans="1:31" ht="17.25" thickBot="1" x14ac:dyDescent="0.35">
      <c r="A48" s="29"/>
      <c r="B48" s="30"/>
      <c r="C48" s="44"/>
      <c r="D48" s="75"/>
      <c r="E48" s="73"/>
      <c r="F48" s="73"/>
      <c r="G48" s="71"/>
      <c r="H48" s="72"/>
      <c r="I48" s="1"/>
      <c r="J48" s="29"/>
      <c r="K48" s="121"/>
      <c r="L48" s="121"/>
      <c r="M48" s="121"/>
      <c r="N48" s="121"/>
      <c r="O48" s="121"/>
      <c r="P48" s="121"/>
      <c r="Q48" s="121"/>
      <c r="R48" s="121"/>
      <c r="S48" s="121"/>
      <c r="T48" s="121"/>
      <c r="U48" s="121"/>
      <c r="V48" s="121"/>
      <c r="W48" s="121"/>
      <c r="X48" s="121"/>
      <c r="Y48" s="121"/>
      <c r="Z48" s="121"/>
      <c r="AA48" s="121"/>
      <c r="AB48" s="121"/>
      <c r="AC48" s="121"/>
      <c r="AD48" s="121"/>
      <c r="AE48" s="121"/>
    </row>
    <row r="49" spans="1:31" ht="17.25" thickBot="1" x14ac:dyDescent="0.35">
      <c r="A49" s="29"/>
      <c r="B49" s="30"/>
      <c r="C49" s="45"/>
      <c r="D49" s="76"/>
      <c r="E49" s="51"/>
      <c r="F49" s="51"/>
      <c r="G49" s="52"/>
      <c r="H49" s="53"/>
      <c r="I49" s="1"/>
      <c r="J49" s="29"/>
      <c r="K49" s="121"/>
      <c r="L49" s="121"/>
      <c r="M49" s="121"/>
      <c r="N49" s="121"/>
      <c r="O49" s="121"/>
      <c r="P49" s="121"/>
      <c r="Q49" s="121"/>
      <c r="R49" s="121"/>
      <c r="S49" s="121"/>
      <c r="T49" s="121"/>
      <c r="U49" s="121"/>
      <c r="V49" s="121"/>
      <c r="W49" s="121"/>
      <c r="X49" s="121"/>
      <c r="Y49" s="121"/>
      <c r="Z49" s="121"/>
      <c r="AA49" s="121"/>
      <c r="AB49" s="121"/>
      <c r="AC49" s="121"/>
      <c r="AD49" s="121"/>
      <c r="AE49" s="121"/>
    </row>
    <row r="50" spans="1:31" ht="16.5" x14ac:dyDescent="0.3">
      <c r="A50" s="29"/>
      <c r="B50" s="30"/>
      <c r="C50" s="31"/>
      <c r="D50" s="31"/>
      <c r="E50" s="31"/>
      <c r="F50" s="31"/>
      <c r="G50" s="32"/>
      <c r="H50" s="33"/>
      <c r="I50" s="1"/>
      <c r="J50" s="29"/>
      <c r="K50" s="121"/>
      <c r="L50" s="121"/>
      <c r="M50" s="121"/>
      <c r="N50" s="121"/>
      <c r="O50" s="121"/>
      <c r="P50" s="121"/>
      <c r="Q50" s="121"/>
      <c r="R50" s="121"/>
      <c r="S50" s="121"/>
      <c r="T50" s="121"/>
      <c r="U50" s="121"/>
      <c r="V50" s="121"/>
      <c r="W50" s="121"/>
      <c r="X50" s="121"/>
      <c r="Y50" s="121"/>
      <c r="Z50" s="121"/>
      <c r="AA50" s="121"/>
      <c r="AB50" s="121"/>
      <c r="AC50" s="121"/>
      <c r="AD50" s="121"/>
      <c r="AE50" s="121"/>
    </row>
    <row r="51" spans="1:31" ht="16.5" x14ac:dyDescent="0.3">
      <c r="A51" s="29"/>
      <c r="B51" s="29"/>
      <c r="C51" s="29"/>
      <c r="D51" s="29"/>
      <c r="E51" s="29"/>
      <c r="F51" s="29"/>
      <c r="G51" s="29"/>
      <c r="H51" s="29"/>
      <c r="I51" s="29"/>
      <c r="J51" s="29"/>
      <c r="K51" s="121"/>
      <c r="L51" s="121"/>
      <c r="M51" s="121"/>
      <c r="N51" s="121"/>
      <c r="O51" s="121"/>
      <c r="P51" s="121"/>
      <c r="Q51" s="121"/>
      <c r="R51" s="121"/>
      <c r="S51" s="121"/>
      <c r="T51" s="121"/>
      <c r="U51" s="121"/>
      <c r="V51" s="121"/>
      <c r="W51" s="121"/>
      <c r="X51" s="121"/>
      <c r="Y51" s="121"/>
      <c r="Z51" s="121"/>
      <c r="AA51" s="121"/>
      <c r="AB51" s="121"/>
      <c r="AC51" s="121"/>
      <c r="AD51" s="121"/>
      <c r="AE51" s="121"/>
    </row>
    <row r="52" spans="1:31" x14ac:dyDescent="0.25">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row>
    <row r="53" spans="1:31" x14ac:dyDescent="0.25">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row>
    <row r="54" spans="1:31" x14ac:dyDescent="0.25">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row>
    <row r="55" spans="1:31" x14ac:dyDescent="0.25">
      <c r="A55" s="121"/>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row>
    <row r="56" spans="1:31" x14ac:dyDescent="0.25">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row>
    <row r="57" spans="1:31" x14ac:dyDescent="0.25">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row>
    <row r="58" spans="1:31" x14ac:dyDescent="0.25">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row>
    <row r="59" spans="1:31" x14ac:dyDescent="0.25">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row>
    <row r="60" spans="1:31" x14ac:dyDescent="0.25">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row>
    <row r="61" spans="1:31" x14ac:dyDescent="0.25">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row>
    <row r="62" spans="1:31" x14ac:dyDescent="0.25">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row>
    <row r="63" spans="1:31" x14ac:dyDescent="0.25">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row>
    <row r="64" spans="1:31" x14ac:dyDescent="0.25">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row>
    <row r="65" spans="1:31" x14ac:dyDescent="0.25">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row>
    <row r="66" spans="1:31" x14ac:dyDescent="0.25">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row>
    <row r="67" spans="1:31" x14ac:dyDescent="0.25">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row>
    <row r="68" spans="1:31" x14ac:dyDescent="0.25">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row>
    <row r="69" spans="1:31" x14ac:dyDescent="0.25">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row>
    <row r="70" spans="1:31" x14ac:dyDescent="0.25">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row>
    <row r="71" spans="1:31" x14ac:dyDescent="0.25">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row>
    <row r="72" spans="1:31" x14ac:dyDescent="0.25">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row>
    <row r="73" spans="1:31" x14ac:dyDescent="0.25">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row>
    <row r="74" spans="1:31" x14ac:dyDescent="0.25">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row>
    <row r="75" spans="1:31" x14ac:dyDescent="0.25">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row>
    <row r="76" spans="1:31" x14ac:dyDescent="0.25">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row>
    <row r="77" spans="1:31" x14ac:dyDescent="0.25">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row>
    <row r="78" spans="1:31" x14ac:dyDescent="0.25">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row>
    <row r="79" spans="1:31" x14ac:dyDescent="0.25">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row>
    <row r="80" spans="1:31" x14ac:dyDescent="0.25">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row>
    <row r="81" spans="1:31" x14ac:dyDescent="0.25">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row>
    <row r="82" spans="1:31" x14ac:dyDescent="0.25">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row>
    <row r="83" spans="1:31" x14ac:dyDescent="0.25">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row>
    <row r="84" spans="1:31" x14ac:dyDescent="0.25">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row>
    <row r="85" spans="1:31" x14ac:dyDescent="0.25">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row>
    <row r="86" spans="1:31" x14ac:dyDescent="0.25">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row>
    <row r="87" spans="1:31" x14ac:dyDescent="0.25">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row>
    <row r="88" spans="1:31" x14ac:dyDescent="0.25">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row>
    <row r="89" spans="1:31" x14ac:dyDescent="0.25">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row>
    <row r="90" spans="1:31" x14ac:dyDescent="0.25">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row>
    <row r="91" spans="1:31" x14ac:dyDescent="0.25">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row>
    <row r="92" spans="1:31" x14ac:dyDescent="0.25">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row>
    <row r="93" spans="1:31" x14ac:dyDescent="0.25">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row>
    <row r="94" spans="1:31" x14ac:dyDescent="0.25">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row>
    <row r="95" spans="1:31" x14ac:dyDescent="0.25">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row>
    <row r="96" spans="1:31" x14ac:dyDescent="0.25">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row>
    <row r="97" spans="1:31" x14ac:dyDescent="0.25">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row>
    <row r="98" spans="1:31" x14ac:dyDescent="0.25">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row>
    <row r="99" spans="1:31" x14ac:dyDescent="0.25">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row>
    <row r="100" spans="1:31" x14ac:dyDescent="0.25">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row>
    <row r="101" spans="1:31" x14ac:dyDescent="0.25">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row>
    <row r="102" spans="1:31" x14ac:dyDescent="0.25">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row>
    <row r="103" spans="1:31" x14ac:dyDescent="0.25">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row>
    <row r="104" spans="1:31" x14ac:dyDescent="0.25">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row>
    <row r="105" spans="1:31" x14ac:dyDescent="0.25">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row>
    <row r="106" spans="1:31" x14ac:dyDescent="0.25">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row>
    <row r="107" spans="1:31" x14ac:dyDescent="0.25">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row>
    <row r="108" spans="1:31" x14ac:dyDescent="0.25">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row>
    <row r="109" spans="1:31" x14ac:dyDescent="0.25">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21"/>
    </row>
    <row r="110" spans="1:31" x14ac:dyDescent="0.25">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21"/>
    </row>
    <row r="111" spans="1:31" x14ac:dyDescent="0.25">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21"/>
    </row>
    <row r="112" spans="1:31" x14ac:dyDescent="0.25">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row>
    <row r="113" spans="1:31" x14ac:dyDescent="0.25">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row>
    <row r="114" spans="1:31" x14ac:dyDescent="0.25">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row>
    <row r="115" spans="1:31" x14ac:dyDescent="0.25">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row>
    <row r="116" spans="1:31" x14ac:dyDescent="0.25">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row>
    <row r="117" spans="1:31" x14ac:dyDescent="0.25">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c r="AE117" s="121"/>
    </row>
    <row r="118" spans="1:31" x14ac:dyDescent="0.25">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c r="AE118" s="121"/>
    </row>
    <row r="119" spans="1:31" x14ac:dyDescent="0.25">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c r="AE119" s="121"/>
    </row>
    <row r="120" spans="1:31" x14ac:dyDescent="0.25">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row>
    <row r="121" spans="1:31" x14ac:dyDescent="0.25">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E121" s="121"/>
    </row>
    <row r="122" spans="1:31" x14ac:dyDescent="0.25">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row>
    <row r="123" spans="1:31" x14ac:dyDescent="0.25">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row>
    <row r="124" spans="1:31" x14ac:dyDescent="0.25">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row>
    <row r="125" spans="1:31" x14ac:dyDescent="0.25">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c r="AE125" s="121"/>
    </row>
    <row r="126" spans="1:31" x14ac:dyDescent="0.25">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row>
    <row r="127" spans="1:31" x14ac:dyDescent="0.25">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row>
    <row r="128" spans="1:31" x14ac:dyDescent="0.25">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row>
    <row r="129" spans="1:31" x14ac:dyDescent="0.25">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row>
    <row r="130" spans="1:31" x14ac:dyDescent="0.25">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row>
    <row r="131" spans="1:31" x14ac:dyDescent="0.25">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c r="AE131" s="121"/>
    </row>
    <row r="132" spans="1:31" x14ac:dyDescent="0.25">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21"/>
    </row>
    <row r="133" spans="1:31" x14ac:dyDescent="0.25">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row>
    <row r="134" spans="1:31" x14ac:dyDescent="0.25">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row>
    <row r="135" spans="1:31" x14ac:dyDescent="0.25">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E135" s="121"/>
    </row>
    <row r="136" spans="1:31" x14ac:dyDescent="0.25">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c r="AE136" s="121"/>
    </row>
    <row r="137" spans="1:31" x14ac:dyDescent="0.25">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c r="AE137" s="121"/>
    </row>
    <row r="138" spans="1:31" x14ac:dyDescent="0.25">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21"/>
    </row>
    <row r="139" spans="1:31" x14ac:dyDescent="0.25">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c r="AE139" s="121"/>
    </row>
    <row r="140" spans="1:31" x14ac:dyDescent="0.25">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c r="AE140" s="121"/>
    </row>
    <row r="141" spans="1:31" x14ac:dyDescent="0.25">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c r="AE141" s="121"/>
    </row>
    <row r="142" spans="1:31" x14ac:dyDescent="0.25">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row>
    <row r="143" spans="1:31" x14ac:dyDescent="0.25">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row>
    <row r="144" spans="1:31" x14ac:dyDescent="0.25">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row>
    <row r="145" spans="1:31" x14ac:dyDescent="0.25">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121"/>
    </row>
    <row r="146" spans="1:31" x14ac:dyDescent="0.25">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c r="AE146" s="121"/>
    </row>
    <row r="147" spans="1:31" x14ac:dyDescent="0.25">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row>
    <row r="148" spans="1:31" x14ac:dyDescent="0.25">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c r="AE148" s="121"/>
    </row>
    <row r="149" spans="1:31" x14ac:dyDescent="0.25">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c r="AE149" s="121"/>
    </row>
    <row r="150" spans="1:31" x14ac:dyDescent="0.25">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c r="AE150" s="121"/>
    </row>
    <row r="151" spans="1:31" x14ac:dyDescent="0.25">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c r="AE151" s="121"/>
    </row>
    <row r="152" spans="1:31" x14ac:dyDescent="0.25">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c r="AE152" s="121"/>
    </row>
    <row r="153" spans="1:31" x14ac:dyDescent="0.25">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E153" s="121"/>
    </row>
    <row r="154" spans="1:31" x14ac:dyDescent="0.25">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c r="AE154" s="121"/>
    </row>
    <row r="155" spans="1:31" x14ac:dyDescent="0.25">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c r="AE155" s="121"/>
    </row>
    <row r="156" spans="1:31" x14ac:dyDescent="0.25">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1"/>
    </row>
    <row r="157" spans="1:31" x14ac:dyDescent="0.25">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c r="AE157" s="121"/>
    </row>
    <row r="158" spans="1:31" x14ac:dyDescent="0.25">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row>
    <row r="159" spans="1:31" x14ac:dyDescent="0.25">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row>
    <row r="160" spans="1:31" x14ac:dyDescent="0.25">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row>
    <row r="161" spans="1:31" x14ac:dyDescent="0.25">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c r="AE161" s="121"/>
    </row>
    <row r="162" spans="1:31" x14ac:dyDescent="0.25">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c r="AE162" s="121"/>
    </row>
    <row r="163" spans="1:31" x14ac:dyDescent="0.25">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c r="AE163" s="121"/>
    </row>
    <row r="164" spans="1:31" x14ac:dyDescent="0.25">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c r="AE164" s="121"/>
    </row>
    <row r="165" spans="1:31" x14ac:dyDescent="0.25">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c r="AE165" s="121"/>
    </row>
    <row r="166" spans="1:31" x14ac:dyDescent="0.25">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c r="AE166" s="121"/>
    </row>
    <row r="167" spans="1:31" x14ac:dyDescent="0.25">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c r="AE167" s="121"/>
    </row>
    <row r="168" spans="1:31" x14ac:dyDescent="0.25">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c r="AE168" s="121"/>
    </row>
    <row r="169" spans="1:31" x14ac:dyDescent="0.25">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c r="AE169" s="121"/>
    </row>
    <row r="170" spans="1:31" x14ac:dyDescent="0.25">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c r="AE170" s="121"/>
    </row>
    <row r="171" spans="1:31" x14ac:dyDescent="0.25">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c r="AE171" s="121"/>
    </row>
    <row r="172" spans="1:31" x14ac:dyDescent="0.25">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c r="AE172" s="121"/>
    </row>
    <row r="173" spans="1:31" x14ac:dyDescent="0.25">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c r="AE173" s="121"/>
    </row>
    <row r="174" spans="1:31" x14ac:dyDescent="0.25">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c r="AE174" s="121"/>
    </row>
    <row r="175" spans="1:31" x14ac:dyDescent="0.25">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c r="AD175" s="121"/>
      <c r="AE175" s="121"/>
    </row>
    <row r="176" spans="1:31" x14ac:dyDescent="0.25">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c r="AE176" s="121"/>
    </row>
    <row r="177" spans="1:31" x14ac:dyDescent="0.25">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c r="AD177" s="121"/>
      <c r="AE177" s="121"/>
    </row>
    <row r="178" spans="1:31" x14ac:dyDescent="0.25">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c r="AE178" s="121"/>
    </row>
    <row r="179" spans="1:31" x14ac:dyDescent="0.25">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c r="AE179" s="121"/>
    </row>
    <row r="180" spans="1:31" x14ac:dyDescent="0.25">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c r="AE180" s="121"/>
    </row>
    <row r="181" spans="1:31" x14ac:dyDescent="0.25">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c r="AE181" s="121"/>
    </row>
    <row r="182" spans="1:31" x14ac:dyDescent="0.25">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c r="AE182" s="121"/>
    </row>
    <row r="183" spans="1:31" x14ac:dyDescent="0.25">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row>
    <row r="184" spans="1:31" x14ac:dyDescent="0.25">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c r="AE184" s="121"/>
    </row>
    <row r="185" spans="1:31" x14ac:dyDescent="0.25">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c r="AE185" s="121"/>
    </row>
    <row r="186" spans="1:31" x14ac:dyDescent="0.25">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c r="AE186" s="121"/>
    </row>
    <row r="187" spans="1:31" x14ac:dyDescent="0.25">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c r="AE187" s="121"/>
    </row>
    <row r="188" spans="1:31" x14ac:dyDescent="0.25">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c r="AE188" s="121"/>
    </row>
    <row r="189" spans="1:31" x14ac:dyDescent="0.25">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c r="AE189" s="121"/>
    </row>
    <row r="190" spans="1:31" x14ac:dyDescent="0.25">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c r="AE190" s="121"/>
    </row>
    <row r="191" spans="1:31" x14ac:dyDescent="0.25">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c r="AE191" s="121"/>
    </row>
    <row r="192" spans="1:31" x14ac:dyDescent="0.25">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c r="AE192" s="121"/>
    </row>
    <row r="193" spans="1:31" x14ac:dyDescent="0.25">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c r="AE193" s="121"/>
    </row>
    <row r="194" spans="1:31" x14ac:dyDescent="0.25">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c r="AD194" s="121"/>
      <c r="AE194" s="121"/>
    </row>
    <row r="195" spans="1:31" x14ac:dyDescent="0.25">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c r="AE195" s="121"/>
    </row>
    <row r="196" spans="1:31" x14ac:dyDescent="0.25">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c r="AE196" s="121"/>
    </row>
    <row r="197" spans="1:31" x14ac:dyDescent="0.25">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c r="AE197" s="121"/>
    </row>
    <row r="198" spans="1:31" x14ac:dyDescent="0.25">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c r="AD198" s="121"/>
      <c r="AE198" s="121"/>
    </row>
    <row r="199" spans="1:31" x14ac:dyDescent="0.25">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c r="AD199" s="121"/>
      <c r="AE199" s="121"/>
    </row>
    <row r="200" spans="1:31" x14ac:dyDescent="0.25">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c r="AD200" s="121"/>
      <c r="AE200" s="121"/>
    </row>
    <row r="201" spans="1:31" x14ac:dyDescent="0.25">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c r="AE201" s="121"/>
    </row>
    <row r="202" spans="1:31" x14ac:dyDescent="0.25">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c r="AD202" s="121"/>
      <c r="AE202" s="121"/>
    </row>
    <row r="203" spans="1:31" x14ac:dyDescent="0.25">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c r="AE203" s="121"/>
    </row>
    <row r="204" spans="1:31" x14ac:dyDescent="0.25">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121"/>
      <c r="AE204" s="121"/>
    </row>
    <row r="205" spans="1:31" x14ac:dyDescent="0.25">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c r="AD205" s="121"/>
      <c r="AE205" s="121"/>
    </row>
    <row r="206" spans="1:31" x14ac:dyDescent="0.25">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c r="AD206" s="121"/>
      <c r="AE206" s="121"/>
    </row>
    <row r="207" spans="1:31" x14ac:dyDescent="0.25">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c r="AD207" s="121"/>
      <c r="AE207" s="121"/>
    </row>
    <row r="208" spans="1:31" x14ac:dyDescent="0.25">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c r="AE208" s="121"/>
    </row>
    <row r="209" spans="1:31" x14ac:dyDescent="0.25">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row>
    <row r="210" spans="1:31" x14ac:dyDescent="0.25">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row>
    <row r="211" spans="1:31" x14ac:dyDescent="0.25">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c r="AD211" s="121"/>
      <c r="AE211" s="121"/>
    </row>
    <row r="212" spans="1:31" x14ac:dyDescent="0.25">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c r="AE212" s="121"/>
    </row>
    <row r="213" spans="1:31" x14ac:dyDescent="0.25">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c r="AD213" s="121"/>
      <c r="AE213" s="121"/>
    </row>
    <row r="214" spans="1:31" x14ac:dyDescent="0.25">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c r="AD214" s="121"/>
      <c r="AE214" s="121"/>
    </row>
    <row r="215" spans="1:31" x14ac:dyDescent="0.25">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c r="AE215" s="121"/>
    </row>
    <row r="216" spans="1:31" x14ac:dyDescent="0.25">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c r="AD216" s="121"/>
      <c r="AE216" s="121"/>
    </row>
    <row r="217" spans="1:31" x14ac:dyDescent="0.25">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c r="AE217" s="121"/>
    </row>
    <row r="218" spans="1:31" x14ac:dyDescent="0.25">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c r="AE218" s="121"/>
    </row>
    <row r="219" spans="1:31" x14ac:dyDescent="0.25">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c r="AE219" s="121"/>
    </row>
    <row r="220" spans="1:31" x14ac:dyDescent="0.25">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c r="AE220" s="121"/>
    </row>
    <row r="221" spans="1:31" x14ac:dyDescent="0.25">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c r="AE221" s="121"/>
    </row>
    <row r="222" spans="1:31" x14ac:dyDescent="0.25">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c r="AE222" s="121"/>
    </row>
    <row r="223" spans="1:31" x14ac:dyDescent="0.25">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c r="AE223" s="121"/>
    </row>
    <row r="224" spans="1:31" x14ac:dyDescent="0.25">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c r="AE224" s="121"/>
    </row>
    <row r="225" spans="1:31" x14ac:dyDescent="0.25">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c r="AE225" s="121"/>
    </row>
    <row r="226" spans="1:31" x14ac:dyDescent="0.25">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c r="AE226" s="121"/>
    </row>
    <row r="227" spans="1:31" x14ac:dyDescent="0.25">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c r="AE227" s="121"/>
    </row>
    <row r="228" spans="1:31" x14ac:dyDescent="0.25">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c r="AD228" s="121"/>
      <c r="AE228" s="121"/>
    </row>
    <row r="229" spans="1:31" x14ac:dyDescent="0.25">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c r="AD229" s="121"/>
      <c r="AE229" s="121"/>
    </row>
    <row r="230" spans="1:31" x14ac:dyDescent="0.25">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c r="AE230" s="121"/>
    </row>
    <row r="231" spans="1:31" x14ac:dyDescent="0.25">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c r="AE231" s="121"/>
    </row>
    <row r="232" spans="1:31" x14ac:dyDescent="0.25">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c r="AD232" s="121"/>
      <c r="AE232" s="121"/>
    </row>
    <row r="233" spans="1:31" x14ac:dyDescent="0.25">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c r="AD233" s="121"/>
      <c r="AE233" s="121"/>
    </row>
    <row r="234" spans="1:31" x14ac:dyDescent="0.25">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c r="AD234" s="121"/>
      <c r="AE234" s="121"/>
    </row>
    <row r="235" spans="1:31" x14ac:dyDescent="0.25">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row>
    <row r="236" spans="1:31" x14ac:dyDescent="0.25">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c r="AD236" s="121"/>
      <c r="AE236" s="121"/>
    </row>
    <row r="237" spans="1:31" x14ac:dyDescent="0.25">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c r="AD237" s="121"/>
      <c r="AE237" s="121"/>
    </row>
    <row r="238" spans="1:31" x14ac:dyDescent="0.25">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c r="AE238" s="121"/>
    </row>
    <row r="239" spans="1:31" x14ac:dyDescent="0.25">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c r="AE239" s="121"/>
    </row>
    <row r="240" spans="1:31" x14ac:dyDescent="0.25">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c r="AE240" s="121"/>
    </row>
    <row r="241" spans="1:31" x14ac:dyDescent="0.25">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c r="AE241" s="121"/>
    </row>
    <row r="242" spans="1:31" x14ac:dyDescent="0.25">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c r="AE242" s="121"/>
    </row>
    <row r="243" spans="1:31" x14ac:dyDescent="0.25">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c r="AD243" s="121"/>
      <c r="AE243" s="121"/>
    </row>
    <row r="244" spans="1:31" x14ac:dyDescent="0.25">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c r="AD244" s="121"/>
      <c r="AE244" s="121"/>
    </row>
    <row r="245" spans="1:31" x14ac:dyDescent="0.25">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c r="AD245" s="121"/>
      <c r="AE245" s="121"/>
    </row>
    <row r="246" spans="1:31" x14ac:dyDescent="0.25">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c r="AD246" s="121"/>
      <c r="AE246" s="121"/>
    </row>
    <row r="247" spans="1:31" x14ac:dyDescent="0.25">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1"/>
      <c r="AE247" s="121"/>
    </row>
    <row r="248" spans="1:31" x14ac:dyDescent="0.25">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c r="AD248" s="121"/>
      <c r="AE248" s="121"/>
    </row>
    <row r="249" spans="1:31" x14ac:dyDescent="0.25">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c r="AD249" s="121"/>
      <c r="AE249" s="121"/>
    </row>
    <row r="250" spans="1:31" x14ac:dyDescent="0.25">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c r="AD250" s="121"/>
      <c r="AE250" s="121"/>
    </row>
    <row r="251" spans="1:31" x14ac:dyDescent="0.25">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c r="AE251" s="121"/>
    </row>
    <row r="252" spans="1:31" x14ac:dyDescent="0.25">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c r="AE252" s="121"/>
    </row>
    <row r="253" spans="1:31" x14ac:dyDescent="0.25">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c r="AE253" s="121"/>
    </row>
    <row r="254" spans="1:31" x14ac:dyDescent="0.25">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c r="AD254" s="121"/>
      <c r="AE254" s="121"/>
    </row>
    <row r="255" spans="1:31" x14ac:dyDescent="0.25">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1"/>
      <c r="AE255" s="121"/>
    </row>
    <row r="256" spans="1:31" x14ac:dyDescent="0.25">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c r="AD256" s="121"/>
      <c r="AE256" s="121"/>
    </row>
    <row r="257" spans="1:31" x14ac:dyDescent="0.25">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c r="AD257" s="121"/>
      <c r="AE257" s="121"/>
    </row>
    <row r="258" spans="1:31" x14ac:dyDescent="0.25">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c r="AD258" s="121"/>
      <c r="AE258" s="121"/>
    </row>
    <row r="259" spans="1:31" x14ac:dyDescent="0.25">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c r="AD259" s="121"/>
      <c r="AE259" s="121"/>
    </row>
    <row r="260" spans="1:31" x14ac:dyDescent="0.25">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c r="AD260" s="121"/>
      <c r="AE260" s="121"/>
    </row>
    <row r="261" spans="1:31" x14ac:dyDescent="0.25">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c r="AD261" s="121"/>
      <c r="AE261" s="121"/>
    </row>
    <row r="262" spans="1:31" x14ac:dyDescent="0.25">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c r="AD262" s="121"/>
      <c r="AE262" s="121"/>
    </row>
    <row r="263" spans="1:31" x14ac:dyDescent="0.25">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c r="AE263" s="121"/>
    </row>
    <row r="264" spans="1:31" x14ac:dyDescent="0.25">
      <c r="A264" s="121"/>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c r="AD264" s="121"/>
      <c r="AE264" s="121"/>
    </row>
    <row r="265" spans="1:31" x14ac:dyDescent="0.25">
      <c r="A265" s="121"/>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c r="AD265" s="121"/>
      <c r="AE265" s="121"/>
    </row>
    <row r="266" spans="1:31" x14ac:dyDescent="0.25">
      <c r="A266" s="121"/>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c r="AD266" s="121"/>
      <c r="AE266" s="121"/>
    </row>
    <row r="267" spans="1:31" x14ac:dyDescent="0.25">
      <c r="A267" s="121"/>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c r="AD267" s="121"/>
      <c r="AE267" s="121"/>
    </row>
    <row r="268" spans="1:31" x14ac:dyDescent="0.25">
      <c r="A268" s="121"/>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c r="AD268" s="121"/>
      <c r="AE268" s="121"/>
    </row>
    <row r="269" spans="1:31" x14ac:dyDescent="0.25">
      <c r="A269" s="121"/>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c r="AE269" s="121"/>
    </row>
    <row r="270" spans="1:31" x14ac:dyDescent="0.25">
      <c r="A270" s="121"/>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c r="AD270" s="121"/>
      <c r="AE270" s="121"/>
    </row>
    <row r="271" spans="1:31" x14ac:dyDescent="0.25">
      <c r="A271" s="121"/>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c r="AD271" s="121"/>
      <c r="AE271" s="121"/>
    </row>
    <row r="272" spans="1:31" x14ac:dyDescent="0.25">
      <c r="A272" s="121"/>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c r="AD272" s="121"/>
      <c r="AE272" s="121"/>
    </row>
    <row r="273" spans="1:31" x14ac:dyDescent="0.25">
      <c r="A273" s="121"/>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c r="AD273" s="121"/>
      <c r="AE273" s="121"/>
    </row>
    <row r="274" spans="1:31" x14ac:dyDescent="0.25">
      <c r="A274" s="121"/>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c r="AD274" s="121"/>
      <c r="AE274" s="121"/>
    </row>
    <row r="275" spans="1:31" x14ac:dyDescent="0.25">
      <c r="A275" s="121"/>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c r="AD275" s="121"/>
      <c r="AE275" s="121"/>
    </row>
    <row r="276" spans="1:31" x14ac:dyDescent="0.25">
      <c r="A276" s="121"/>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c r="AD276" s="121"/>
      <c r="AE276" s="121"/>
    </row>
    <row r="277" spans="1:31" x14ac:dyDescent="0.25">
      <c r="A277" s="121"/>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c r="AD277" s="121"/>
      <c r="AE277" s="121"/>
    </row>
    <row r="278" spans="1:31" x14ac:dyDescent="0.25">
      <c r="A278" s="121"/>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c r="AD278" s="121"/>
      <c r="AE278" s="121"/>
    </row>
    <row r="279" spans="1:31" x14ac:dyDescent="0.25">
      <c r="A279" s="121"/>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c r="AD279" s="121"/>
      <c r="AE279" s="121"/>
    </row>
    <row r="280" spans="1:31" x14ac:dyDescent="0.25">
      <c r="A280" s="121"/>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c r="AD280" s="121"/>
      <c r="AE280" s="121"/>
    </row>
    <row r="281" spans="1:31" x14ac:dyDescent="0.25">
      <c r="A281" s="121"/>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c r="AD281" s="121"/>
      <c r="AE281" s="121"/>
    </row>
    <row r="282" spans="1:31" x14ac:dyDescent="0.25">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c r="AD282" s="121"/>
      <c r="AE282" s="121"/>
    </row>
    <row r="283" spans="1:31" x14ac:dyDescent="0.25">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c r="AD283" s="121"/>
      <c r="AE283" s="121"/>
    </row>
    <row r="284" spans="1:31" x14ac:dyDescent="0.25">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c r="AD284" s="121"/>
      <c r="AE284" s="121"/>
    </row>
    <row r="285" spans="1:31" x14ac:dyDescent="0.25">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c r="AD285" s="121"/>
      <c r="AE285" s="121"/>
    </row>
    <row r="286" spans="1:31" x14ac:dyDescent="0.25">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c r="AD286" s="121"/>
      <c r="AE286" s="121"/>
    </row>
    <row r="287" spans="1:31" x14ac:dyDescent="0.25">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c r="AD287" s="121"/>
      <c r="AE287" s="121"/>
    </row>
    <row r="288" spans="1:31" x14ac:dyDescent="0.25">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c r="AD288" s="121"/>
      <c r="AE288" s="121"/>
    </row>
    <row r="289" spans="1:31" x14ac:dyDescent="0.25">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c r="AD289" s="121"/>
      <c r="AE289" s="121"/>
    </row>
    <row r="290" spans="1:31" x14ac:dyDescent="0.25">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c r="AD290" s="121"/>
      <c r="AE290" s="121"/>
    </row>
    <row r="291" spans="1:31" x14ac:dyDescent="0.25">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c r="AD291" s="121"/>
      <c r="AE291" s="121"/>
    </row>
    <row r="292" spans="1:31" x14ac:dyDescent="0.25">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c r="AD292" s="121"/>
      <c r="AE292" s="121"/>
    </row>
    <row r="293" spans="1:31" x14ac:dyDescent="0.25">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c r="AD293" s="121"/>
      <c r="AE293" s="121"/>
    </row>
    <row r="294" spans="1:31" x14ac:dyDescent="0.25">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c r="AD294" s="121"/>
      <c r="AE294" s="121"/>
    </row>
    <row r="295" spans="1:31" x14ac:dyDescent="0.25">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c r="AD295" s="121"/>
      <c r="AE295" s="121"/>
    </row>
    <row r="296" spans="1:31" x14ac:dyDescent="0.25">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c r="AE296" s="121"/>
    </row>
    <row r="297" spans="1:31" x14ac:dyDescent="0.25">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c r="AE297" s="121"/>
    </row>
    <row r="298" spans="1:31" x14ac:dyDescent="0.25">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c r="AE298" s="121"/>
    </row>
    <row r="299" spans="1:31" x14ac:dyDescent="0.25">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row>
    <row r="300" spans="1:31" x14ac:dyDescent="0.25">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c r="AD300" s="121"/>
      <c r="AE300" s="121"/>
    </row>
    <row r="301" spans="1:31" x14ac:dyDescent="0.25">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c r="AD301" s="121"/>
      <c r="AE301" s="121"/>
    </row>
    <row r="302" spans="1:31" x14ac:dyDescent="0.25">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c r="AD302" s="121"/>
      <c r="AE302" s="121"/>
    </row>
    <row r="303" spans="1:31" x14ac:dyDescent="0.25">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c r="AD303" s="121"/>
      <c r="AE303" s="121"/>
    </row>
    <row r="304" spans="1:31" x14ac:dyDescent="0.25">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c r="AD304" s="121"/>
      <c r="AE304" s="121"/>
    </row>
    <row r="305" spans="1:31" x14ac:dyDescent="0.25">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c r="AD305" s="121"/>
      <c r="AE305" s="121"/>
    </row>
    <row r="306" spans="1:31" x14ac:dyDescent="0.25">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c r="AD306" s="121"/>
      <c r="AE306" s="121"/>
    </row>
    <row r="307" spans="1:31" x14ac:dyDescent="0.25">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c r="AD307" s="121"/>
      <c r="AE307" s="121"/>
    </row>
    <row r="308" spans="1:31" x14ac:dyDescent="0.25">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c r="AD308" s="121"/>
      <c r="AE308" s="121"/>
    </row>
    <row r="309" spans="1:31" x14ac:dyDescent="0.25">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c r="AE309" s="121"/>
    </row>
    <row r="310" spans="1:31" x14ac:dyDescent="0.25">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c r="AD310" s="121"/>
      <c r="AE310" s="121"/>
    </row>
    <row r="311" spans="1:31" x14ac:dyDescent="0.25">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c r="AD311" s="121"/>
      <c r="AE311" s="121"/>
    </row>
    <row r="312" spans="1:31" x14ac:dyDescent="0.25">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c r="AD312" s="121"/>
      <c r="AE312" s="121"/>
    </row>
    <row r="313" spans="1:31" x14ac:dyDescent="0.25">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c r="AD313" s="121"/>
      <c r="AE313" s="121"/>
    </row>
    <row r="314" spans="1:31" x14ac:dyDescent="0.25">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c r="AD314" s="121"/>
      <c r="AE314" s="121"/>
    </row>
    <row r="315" spans="1:31" x14ac:dyDescent="0.25">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c r="AD315" s="121"/>
      <c r="AE315" s="121"/>
    </row>
    <row r="316" spans="1:31" x14ac:dyDescent="0.25">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c r="AD316" s="121"/>
      <c r="AE316" s="121"/>
    </row>
    <row r="317" spans="1:31" x14ac:dyDescent="0.25">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c r="AD317" s="121"/>
      <c r="AE317" s="121"/>
    </row>
    <row r="318" spans="1:31" x14ac:dyDescent="0.25">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c r="AD318" s="121"/>
      <c r="AE318" s="121"/>
    </row>
    <row r="319" spans="1:31" x14ac:dyDescent="0.25">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c r="AD319" s="121"/>
      <c r="AE319" s="121"/>
    </row>
    <row r="320" spans="1:31" x14ac:dyDescent="0.25">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c r="AD320" s="121"/>
      <c r="AE320" s="121"/>
    </row>
    <row r="321" spans="1:31" x14ac:dyDescent="0.25">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c r="AD321" s="121"/>
      <c r="AE321" s="121"/>
    </row>
    <row r="322" spans="1:31" x14ac:dyDescent="0.25">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c r="AD322" s="121"/>
      <c r="AE322" s="121"/>
    </row>
    <row r="323" spans="1:31" x14ac:dyDescent="0.25">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c r="AD323" s="121"/>
      <c r="AE323" s="121"/>
    </row>
    <row r="324" spans="1:31" x14ac:dyDescent="0.25">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c r="AD324" s="121"/>
      <c r="AE324" s="121"/>
    </row>
    <row r="325" spans="1:31" x14ac:dyDescent="0.25">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c r="AD325" s="121"/>
      <c r="AE325" s="121"/>
    </row>
    <row r="326" spans="1:31" x14ac:dyDescent="0.25">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c r="AD326" s="121"/>
      <c r="AE326" s="121"/>
    </row>
    <row r="327" spans="1:31" x14ac:dyDescent="0.25">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c r="AE327" s="121"/>
    </row>
    <row r="328" spans="1:31" x14ac:dyDescent="0.25">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c r="AE328" s="121"/>
    </row>
    <row r="329" spans="1:31" x14ac:dyDescent="0.25">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c r="AD329" s="121"/>
      <c r="AE329" s="121"/>
    </row>
    <row r="330" spans="1:31" x14ac:dyDescent="0.25">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c r="AD330" s="121"/>
      <c r="AE330" s="121"/>
    </row>
    <row r="331" spans="1:31" x14ac:dyDescent="0.25">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c r="AD331" s="121"/>
      <c r="AE331" s="121"/>
    </row>
    <row r="332" spans="1:31" x14ac:dyDescent="0.25">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c r="AD332" s="121"/>
      <c r="AE332" s="121"/>
    </row>
    <row r="333" spans="1:31" x14ac:dyDescent="0.25">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c r="AD333" s="121"/>
      <c r="AE333" s="121"/>
    </row>
    <row r="334" spans="1:31" x14ac:dyDescent="0.25">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c r="AE334" s="121"/>
    </row>
    <row r="335" spans="1:31" x14ac:dyDescent="0.25">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c r="AD335" s="121"/>
      <c r="AE335" s="121"/>
    </row>
    <row r="336" spans="1:31" x14ac:dyDescent="0.25">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c r="AD336" s="121"/>
      <c r="AE336" s="121"/>
    </row>
    <row r="337" spans="1:31" x14ac:dyDescent="0.25">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c r="AD337" s="121"/>
      <c r="AE337" s="121"/>
    </row>
    <row r="338" spans="1:31" x14ac:dyDescent="0.25">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c r="AD338" s="121"/>
      <c r="AE338" s="121"/>
    </row>
    <row r="339" spans="1:31" x14ac:dyDescent="0.25">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c r="AD339" s="121"/>
      <c r="AE339" s="121"/>
    </row>
    <row r="340" spans="1:31" x14ac:dyDescent="0.25">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c r="AD340" s="121"/>
      <c r="AE340" s="121"/>
    </row>
    <row r="341" spans="1:31" x14ac:dyDescent="0.25">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c r="AD341" s="121"/>
      <c r="AE341" s="121"/>
    </row>
    <row r="342" spans="1:31" x14ac:dyDescent="0.25">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c r="AD342" s="121"/>
      <c r="AE342" s="121"/>
    </row>
    <row r="343" spans="1:31" x14ac:dyDescent="0.25">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c r="AD343" s="121"/>
      <c r="AE343" s="121"/>
    </row>
    <row r="344" spans="1:31" x14ac:dyDescent="0.25">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c r="AD344" s="121"/>
      <c r="AE344" s="121"/>
    </row>
    <row r="345" spans="1:31" x14ac:dyDescent="0.25">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c r="AD345" s="121"/>
      <c r="AE345" s="121"/>
    </row>
    <row r="346" spans="1:31" x14ac:dyDescent="0.25">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c r="AD346" s="121"/>
      <c r="AE346" s="121"/>
    </row>
    <row r="347" spans="1:31" x14ac:dyDescent="0.25">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c r="AD347" s="121"/>
      <c r="AE347" s="121"/>
    </row>
    <row r="348" spans="1:31" x14ac:dyDescent="0.25">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c r="AD348" s="121"/>
      <c r="AE348" s="121"/>
    </row>
    <row r="349" spans="1:31" x14ac:dyDescent="0.25">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c r="AD349" s="121"/>
      <c r="AE349" s="121"/>
    </row>
    <row r="350" spans="1:31" x14ac:dyDescent="0.25">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c r="AD350" s="121"/>
      <c r="AE350" s="121"/>
    </row>
    <row r="351" spans="1:31" x14ac:dyDescent="0.25">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c r="AD351" s="121"/>
      <c r="AE351" s="121"/>
    </row>
    <row r="352" spans="1:31" x14ac:dyDescent="0.25">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c r="AD352" s="121"/>
      <c r="AE352" s="121"/>
    </row>
    <row r="353" spans="1:31" x14ac:dyDescent="0.25">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c r="AD353" s="121"/>
      <c r="AE353" s="121"/>
    </row>
    <row r="354" spans="1:31" x14ac:dyDescent="0.25">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c r="AD354" s="121"/>
      <c r="AE354" s="121"/>
    </row>
    <row r="355" spans="1:31" x14ac:dyDescent="0.25">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c r="AD355" s="121"/>
      <c r="AE355" s="121"/>
    </row>
    <row r="356" spans="1:31" x14ac:dyDescent="0.25">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c r="AD356" s="121"/>
      <c r="AE356" s="121"/>
    </row>
    <row r="357" spans="1:31" x14ac:dyDescent="0.25">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c r="AD357" s="121"/>
      <c r="AE357" s="121"/>
    </row>
    <row r="358" spans="1:31" x14ac:dyDescent="0.25">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c r="AD358" s="121"/>
      <c r="AE358" s="121"/>
    </row>
    <row r="359" spans="1:31" x14ac:dyDescent="0.25">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c r="AD359" s="121"/>
      <c r="AE359" s="121"/>
    </row>
    <row r="360" spans="1:31" x14ac:dyDescent="0.25">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c r="AD360" s="121"/>
      <c r="AE360" s="121"/>
    </row>
    <row r="361" spans="1:31" x14ac:dyDescent="0.25">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c r="AD361" s="121"/>
      <c r="AE361" s="121"/>
    </row>
    <row r="362" spans="1:31" x14ac:dyDescent="0.25">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c r="AD362" s="121"/>
      <c r="AE362" s="121"/>
    </row>
    <row r="363" spans="1:31" x14ac:dyDescent="0.25">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c r="AD363" s="121"/>
      <c r="AE363" s="121"/>
    </row>
    <row r="364" spans="1:31" x14ac:dyDescent="0.25">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c r="AD364" s="121"/>
      <c r="AE364" s="121"/>
    </row>
    <row r="365" spans="1:31" x14ac:dyDescent="0.25">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c r="AD365" s="121"/>
      <c r="AE365" s="121"/>
    </row>
    <row r="366" spans="1:31" x14ac:dyDescent="0.25">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c r="AD366" s="121"/>
      <c r="AE366" s="121"/>
    </row>
    <row r="367" spans="1:31" x14ac:dyDescent="0.25">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c r="AD367" s="121"/>
      <c r="AE367" s="121"/>
    </row>
    <row r="368" spans="1:31" x14ac:dyDescent="0.25">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c r="AE368" s="121"/>
    </row>
    <row r="369" spans="1:31" x14ac:dyDescent="0.25">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c r="AD369" s="121"/>
      <c r="AE369" s="121"/>
    </row>
    <row r="370" spans="1:31" x14ac:dyDescent="0.25">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c r="AD370" s="121"/>
      <c r="AE370" s="121"/>
    </row>
    <row r="371" spans="1:31" x14ac:dyDescent="0.25">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c r="AD371" s="121"/>
      <c r="AE371" s="121"/>
    </row>
    <row r="372" spans="1:31" x14ac:dyDescent="0.25">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c r="AD372" s="121"/>
      <c r="AE372" s="121"/>
    </row>
    <row r="373" spans="1:31" x14ac:dyDescent="0.25">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c r="AD373" s="121"/>
      <c r="AE373" s="121"/>
    </row>
    <row r="374" spans="1:31" x14ac:dyDescent="0.25">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c r="AD374" s="121"/>
      <c r="AE374" s="121"/>
    </row>
    <row r="375" spans="1:31" x14ac:dyDescent="0.25">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c r="AD375" s="121"/>
      <c r="AE375" s="121"/>
    </row>
    <row r="376" spans="1:31" x14ac:dyDescent="0.25">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c r="AD376" s="121"/>
      <c r="AE376" s="121"/>
    </row>
    <row r="377" spans="1:31" x14ac:dyDescent="0.25">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c r="AD377" s="121"/>
      <c r="AE377" s="121"/>
    </row>
    <row r="378" spans="1:31" x14ac:dyDescent="0.25">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c r="AD378" s="121"/>
      <c r="AE378" s="121"/>
    </row>
    <row r="379" spans="1:31" x14ac:dyDescent="0.25">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c r="AD379" s="121"/>
      <c r="AE379" s="121"/>
    </row>
    <row r="380" spans="1:31" x14ac:dyDescent="0.25">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c r="AD380" s="121"/>
      <c r="AE380" s="121"/>
    </row>
    <row r="381" spans="1:31" x14ac:dyDescent="0.25">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c r="AD381" s="121"/>
      <c r="AE381" s="121"/>
    </row>
    <row r="382" spans="1:31" x14ac:dyDescent="0.25">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c r="AD382" s="121"/>
      <c r="AE382" s="121"/>
    </row>
    <row r="383" spans="1:31" x14ac:dyDescent="0.25">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c r="AD383" s="121"/>
      <c r="AE383" s="121"/>
    </row>
    <row r="384" spans="1:31" x14ac:dyDescent="0.25">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c r="AD384" s="121"/>
      <c r="AE384" s="121"/>
    </row>
    <row r="385" spans="1:31" x14ac:dyDescent="0.25">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c r="AD385" s="121"/>
      <c r="AE385" s="121"/>
    </row>
    <row r="386" spans="1:31" x14ac:dyDescent="0.25">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c r="AE386" s="121"/>
    </row>
    <row r="387" spans="1:31" x14ac:dyDescent="0.25">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c r="AD387" s="121"/>
      <c r="AE387" s="121"/>
    </row>
    <row r="388" spans="1:31" x14ac:dyDescent="0.25">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c r="AE388" s="121"/>
    </row>
    <row r="389" spans="1:31" x14ac:dyDescent="0.25">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c r="AD389" s="121"/>
      <c r="AE389" s="121"/>
    </row>
    <row r="390" spans="1:31" x14ac:dyDescent="0.25">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c r="AD390" s="121"/>
      <c r="AE390" s="121"/>
    </row>
    <row r="391" spans="1:31" x14ac:dyDescent="0.25">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c r="AD391" s="121"/>
      <c r="AE391" s="121"/>
    </row>
    <row r="392" spans="1:31" x14ac:dyDescent="0.25">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c r="AE392" s="121"/>
    </row>
    <row r="393" spans="1:31" x14ac:dyDescent="0.25">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c r="AD393" s="121"/>
      <c r="AE393" s="121"/>
    </row>
    <row r="394" spans="1:31" x14ac:dyDescent="0.25">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c r="AE394" s="121"/>
    </row>
    <row r="395" spans="1:31" x14ac:dyDescent="0.25">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c r="AD395" s="121"/>
      <c r="AE395" s="121"/>
    </row>
    <row r="396" spans="1:31" x14ac:dyDescent="0.25">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c r="AD396" s="121"/>
      <c r="AE396" s="121"/>
    </row>
    <row r="397" spans="1:31" x14ac:dyDescent="0.25">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c r="AD397" s="121"/>
      <c r="AE397" s="121"/>
    </row>
    <row r="398" spans="1:31" x14ac:dyDescent="0.25">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c r="AD398" s="121"/>
      <c r="AE398" s="121"/>
    </row>
    <row r="399" spans="1:31" x14ac:dyDescent="0.25">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c r="AD399" s="121"/>
      <c r="AE399" s="121"/>
    </row>
    <row r="400" spans="1:31" x14ac:dyDescent="0.25">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c r="AD400" s="121"/>
      <c r="AE400" s="121"/>
    </row>
    <row r="401" spans="1:31" x14ac:dyDescent="0.25">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c r="AD401" s="121"/>
      <c r="AE401" s="121"/>
    </row>
    <row r="402" spans="1:31" x14ac:dyDescent="0.25">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c r="AD402" s="121"/>
      <c r="AE402" s="121"/>
    </row>
    <row r="403" spans="1:31" x14ac:dyDescent="0.25">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c r="AD403" s="121"/>
      <c r="AE403" s="121"/>
    </row>
    <row r="404" spans="1:31" x14ac:dyDescent="0.25">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c r="AD404" s="121"/>
      <c r="AE404" s="121"/>
    </row>
    <row r="405" spans="1:31" x14ac:dyDescent="0.25">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c r="AD405" s="121"/>
      <c r="AE405" s="121"/>
    </row>
    <row r="406" spans="1:31" x14ac:dyDescent="0.25">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c r="AD406" s="121"/>
      <c r="AE406" s="121"/>
    </row>
    <row r="407" spans="1:31" x14ac:dyDescent="0.25">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c r="AD407" s="121"/>
      <c r="AE407" s="121"/>
    </row>
    <row r="408" spans="1:31" x14ac:dyDescent="0.25">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c r="AE408" s="121"/>
    </row>
    <row r="409" spans="1:31" x14ac:dyDescent="0.25">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c r="AE409" s="121"/>
    </row>
    <row r="410" spans="1:31" x14ac:dyDescent="0.25">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c r="AD410" s="121"/>
      <c r="AE410" s="121"/>
    </row>
    <row r="411" spans="1:31" x14ac:dyDescent="0.25">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c r="AD411" s="121"/>
      <c r="AE411" s="121"/>
    </row>
    <row r="412" spans="1:31" x14ac:dyDescent="0.25">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c r="AD412" s="121"/>
      <c r="AE412" s="121"/>
    </row>
    <row r="413" spans="1:31" x14ac:dyDescent="0.25">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c r="AD413" s="121"/>
      <c r="AE413" s="121"/>
    </row>
    <row r="414" spans="1:31" x14ac:dyDescent="0.25">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c r="AD414" s="121"/>
      <c r="AE414" s="121"/>
    </row>
    <row r="415" spans="1:31" x14ac:dyDescent="0.25">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c r="AD415" s="121"/>
      <c r="AE415" s="121"/>
    </row>
    <row r="416" spans="1:31" x14ac:dyDescent="0.25">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c r="AD416" s="121"/>
      <c r="AE416" s="121"/>
    </row>
    <row r="417" spans="1:31" x14ac:dyDescent="0.25">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c r="AD417" s="121"/>
      <c r="AE417" s="121"/>
    </row>
    <row r="418" spans="1:31" x14ac:dyDescent="0.25">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c r="AD418" s="121"/>
      <c r="AE418" s="121"/>
    </row>
    <row r="419" spans="1:31" x14ac:dyDescent="0.25">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c r="AD419" s="121"/>
      <c r="AE419" s="121"/>
    </row>
    <row r="420" spans="1:31" x14ac:dyDescent="0.25">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c r="AD420" s="121"/>
      <c r="AE420" s="121"/>
    </row>
    <row r="421" spans="1:31" x14ac:dyDescent="0.25">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c r="AD421" s="121"/>
      <c r="AE421" s="121"/>
    </row>
    <row r="422" spans="1:31" x14ac:dyDescent="0.25">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c r="AD422" s="121"/>
      <c r="AE422" s="121"/>
    </row>
    <row r="423" spans="1:31" x14ac:dyDescent="0.25">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c r="AD423" s="121"/>
      <c r="AE423" s="121"/>
    </row>
    <row r="424" spans="1:31" x14ac:dyDescent="0.25">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c r="AD424" s="121"/>
      <c r="AE424" s="121"/>
    </row>
    <row r="425" spans="1:31" x14ac:dyDescent="0.25">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c r="AD425" s="121"/>
      <c r="AE425" s="121"/>
    </row>
    <row r="426" spans="1:31" x14ac:dyDescent="0.25">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c r="AD426" s="121"/>
      <c r="AE426" s="121"/>
    </row>
    <row r="427" spans="1:31" x14ac:dyDescent="0.25">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c r="AD427" s="121"/>
      <c r="AE427" s="121"/>
    </row>
    <row r="428" spans="1:31" x14ac:dyDescent="0.25">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c r="AD428" s="121"/>
      <c r="AE428" s="121"/>
    </row>
    <row r="429" spans="1:31" x14ac:dyDescent="0.25">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c r="AD429" s="121"/>
      <c r="AE429" s="121"/>
    </row>
    <row r="430" spans="1:31" x14ac:dyDescent="0.25">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c r="AD430" s="121"/>
      <c r="AE430" s="121"/>
    </row>
    <row r="431" spans="1:31" x14ac:dyDescent="0.25">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c r="AD431" s="121"/>
      <c r="AE431" s="121"/>
    </row>
    <row r="432" spans="1:31" x14ac:dyDescent="0.25">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c r="AD432" s="121"/>
      <c r="AE432" s="121"/>
    </row>
    <row r="433" spans="1:31" x14ac:dyDescent="0.25">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c r="AD433" s="121"/>
      <c r="AE433" s="121"/>
    </row>
    <row r="434" spans="1:31" x14ac:dyDescent="0.25">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c r="AD434" s="121"/>
      <c r="AE434" s="121"/>
    </row>
    <row r="435" spans="1:31" x14ac:dyDescent="0.25">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c r="AD435" s="121"/>
      <c r="AE435" s="121"/>
    </row>
    <row r="436" spans="1:31" x14ac:dyDescent="0.25">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c r="AD436" s="121"/>
      <c r="AE436" s="121"/>
    </row>
    <row r="437" spans="1:31" x14ac:dyDescent="0.25">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c r="AD437" s="121"/>
      <c r="AE437" s="121"/>
    </row>
    <row r="438" spans="1:31" x14ac:dyDescent="0.25">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c r="AD438" s="121"/>
      <c r="AE438" s="121"/>
    </row>
    <row r="439" spans="1:31" x14ac:dyDescent="0.25">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c r="AD439" s="121"/>
      <c r="AE439" s="121"/>
    </row>
    <row r="440" spans="1:31" x14ac:dyDescent="0.25">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c r="AD440" s="121"/>
      <c r="AE440" s="121"/>
    </row>
    <row r="441" spans="1:31" x14ac:dyDescent="0.25">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c r="AD441" s="121"/>
      <c r="AE441" s="121"/>
    </row>
    <row r="442" spans="1:31" x14ac:dyDescent="0.25">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c r="AD442" s="121"/>
      <c r="AE442" s="121"/>
    </row>
    <row r="443" spans="1:31" x14ac:dyDescent="0.25">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c r="AD443" s="121"/>
      <c r="AE443" s="121"/>
    </row>
    <row r="444" spans="1:31" x14ac:dyDescent="0.25">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c r="AD444" s="121"/>
      <c r="AE444" s="121"/>
    </row>
    <row r="445" spans="1:31" x14ac:dyDescent="0.25">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c r="AD445" s="121"/>
      <c r="AE445" s="121"/>
    </row>
    <row r="446" spans="1:31" x14ac:dyDescent="0.25">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c r="AD446" s="121"/>
      <c r="AE446" s="121"/>
    </row>
    <row r="447" spans="1:31" x14ac:dyDescent="0.25">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c r="AD447" s="121"/>
      <c r="AE447" s="121"/>
    </row>
    <row r="448" spans="1:31" x14ac:dyDescent="0.25">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c r="AD448" s="121"/>
      <c r="AE448" s="121"/>
    </row>
    <row r="449" spans="1:31" x14ac:dyDescent="0.25">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c r="AD449" s="121"/>
      <c r="AE449" s="121"/>
    </row>
    <row r="450" spans="1:31" x14ac:dyDescent="0.25">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c r="AD450" s="121"/>
      <c r="AE450" s="121"/>
    </row>
    <row r="451" spans="1:31" x14ac:dyDescent="0.25">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c r="AD451" s="121"/>
      <c r="AE451" s="121"/>
    </row>
    <row r="452" spans="1:31" x14ac:dyDescent="0.25">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c r="AD452" s="121"/>
      <c r="AE452" s="121"/>
    </row>
    <row r="453" spans="1:31" x14ac:dyDescent="0.25">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c r="AD453" s="121"/>
      <c r="AE453" s="121"/>
    </row>
    <row r="454" spans="1:31" x14ac:dyDescent="0.25">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c r="AD454" s="121"/>
      <c r="AE454" s="121"/>
    </row>
    <row r="455" spans="1:31" x14ac:dyDescent="0.25">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c r="AD455" s="121"/>
      <c r="AE455" s="121"/>
    </row>
    <row r="456" spans="1:31" x14ac:dyDescent="0.25">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c r="AD456" s="121"/>
      <c r="AE456" s="121"/>
    </row>
    <row r="457" spans="1:31" x14ac:dyDescent="0.25">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c r="AD457" s="121"/>
      <c r="AE457" s="121"/>
    </row>
    <row r="458" spans="1:31" x14ac:dyDescent="0.25">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c r="AD458" s="121"/>
      <c r="AE458" s="121"/>
    </row>
    <row r="459" spans="1:31" x14ac:dyDescent="0.25">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c r="AD459" s="121"/>
      <c r="AE459" s="121"/>
    </row>
    <row r="460" spans="1:31" x14ac:dyDescent="0.25">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c r="AE460" s="121"/>
    </row>
    <row r="461" spans="1:31" x14ac:dyDescent="0.25">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c r="AE461" s="121"/>
    </row>
    <row r="462" spans="1:31" x14ac:dyDescent="0.25">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c r="AD462" s="121"/>
      <c r="AE462" s="121"/>
    </row>
    <row r="463" spans="1:31" x14ac:dyDescent="0.25">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c r="AD463" s="121"/>
      <c r="AE463" s="121"/>
    </row>
    <row r="464" spans="1:31" x14ac:dyDescent="0.25">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c r="AD464" s="121"/>
      <c r="AE464" s="121"/>
    </row>
    <row r="465" spans="1:31" x14ac:dyDescent="0.25">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c r="AD465" s="121"/>
      <c r="AE465" s="121"/>
    </row>
    <row r="466" spans="1:31" x14ac:dyDescent="0.25">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c r="AD466" s="121"/>
      <c r="AE466" s="121"/>
    </row>
    <row r="467" spans="1:31" x14ac:dyDescent="0.25">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c r="AD467" s="121"/>
      <c r="AE467" s="121"/>
    </row>
    <row r="468" spans="1:31" x14ac:dyDescent="0.25">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c r="AD468" s="121"/>
      <c r="AE468" s="121"/>
    </row>
    <row r="469" spans="1:31" x14ac:dyDescent="0.25">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c r="AD469" s="121"/>
      <c r="AE469" s="121"/>
    </row>
    <row r="470" spans="1:31" x14ac:dyDescent="0.25">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c r="AD470" s="121"/>
      <c r="AE470" s="121"/>
    </row>
    <row r="471" spans="1:31" x14ac:dyDescent="0.25">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c r="AD471" s="121"/>
      <c r="AE471" s="121"/>
    </row>
    <row r="472" spans="1:31" x14ac:dyDescent="0.25">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c r="AD472" s="121"/>
      <c r="AE472" s="121"/>
    </row>
    <row r="473" spans="1:31" x14ac:dyDescent="0.25">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c r="AD473" s="121"/>
      <c r="AE473" s="121"/>
    </row>
    <row r="474" spans="1:31" x14ac:dyDescent="0.25">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c r="AD474" s="121"/>
      <c r="AE474" s="121"/>
    </row>
    <row r="475" spans="1:31" x14ac:dyDescent="0.25">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c r="AD475" s="121"/>
      <c r="AE475" s="121"/>
    </row>
    <row r="476" spans="1:31" x14ac:dyDescent="0.25">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c r="AD476" s="121"/>
      <c r="AE476" s="121"/>
    </row>
    <row r="477" spans="1:31" x14ac:dyDescent="0.25">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c r="AD477" s="121"/>
      <c r="AE477" s="121"/>
    </row>
    <row r="478" spans="1:31" x14ac:dyDescent="0.25">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c r="AD478" s="121"/>
      <c r="AE478" s="121"/>
    </row>
    <row r="479" spans="1:31" x14ac:dyDescent="0.25">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c r="AD479" s="121"/>
      <c r="AE479" s="121"/>
    </row>
    <row r="480" spans="1:31" x14ac:dyDescent="0.25">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c r="AD480" s="121"/>
      <c r="AE480" s="121"/>
    </row>
    <row r="481" spans="1:31" x14ac:dyDescent="0.25">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c r="AD481" s="121"/>
      <c r="AE481" s="121"/>
    </row>
    <row r="482" spans="1:31" x14ac:dyDescent="0.25">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c r="AD482" s="121"/>
      <c r="AE482" s="121"/>
    </row>
    <row r="483" spans="1:31" x14ac:dyDescent="0.25">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c r="AD483" s="121"/>
      <c r="AE483" s="121"/>
    </row>
    <row r="484" spans="1:31" x14ac:dyDescent="0.25">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c r="AD484" s="121"/>
      <c r="AE484" s="121"/>
    </row>
    <row r="485" spans="1:31" x14ac:dyDescent="0.25">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c r="AD485" s="121"/>
      <c r="AE485" s="121"/>
    </row>
    <row r="486" spans="1:31" x14ac:dyDescent="0.25">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c r="AD486" s="121"/>
      <c r="AE486" s="121"/>
    </row>
    <row r="487" spans="1:31" x14ac:dyDescent="0.25">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c r="AD487" s="121"/>
      <c r="AE487" s="121"/>
    </row>
    <row r="488" spans="1:31" x14ac:dyDescent="0.25">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c r="AD488" s="121"/>
      <c r="AE488" s="121"/>
    </row>
    <row r="489" spans="1:31" x14ac:dyDescent="0.25">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c r="AB489" s="121"/>
      <c r="AC489" s="121"/>
      <c r="AD489" s="121"/>
      <c r="AE489" s="121"/>
    </row>
    <row r="490" spans="1:31" x14ac:dyDescent="0.25">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c r="AD490" s="121"/>
      <c r="AE490" s="121"/>
    </row>
    <row r="491" spans="1:31" x14ac:dyDescent="0.25">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c r="AD491" s="121"/>
      <c r="AE491" s="121"/>
    </row>
    <row r="492" spans="1:31" x14ac:dyDescent="0.25">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c r="AD492" s="121"/>
      <c r="AE492" s="121"/>
    </row>
    <row r="493" spans="1:31" x14ac:dyDescent="0.25">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c r="AB493" s="121"/>
      <c r="AC493" s="121"/>
      <c r="AD493" s="121"/>
      <c r="AE493" s="121"/>
    </row>
    <row r="494" spans="1:31" x14ac:dyDescent="0.25">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c r="AD494" s="121"/>
      <c r="AE494" s="121"/>
    </row>
    <row r="495" spans="1:31" x14ac:dyDescent="0.25">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c r="AD495" s="121"/>
      <c r="AE495" s="121"/>
    </row>
    <row r="496" spans="1:31" x14ac:dyDescent="0.25">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c r="AD496" s="121"/>
      <c r="AE496" s="121"/>
    </row>
    <row r="497" spans="1:31" x14ac:dyDescent="0.25">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c r="AD497" s="121"/>
      <c r="AE497" s="121"/>
    </row>
    <row r="498" spans="1:31" x14ac:dyDescent="0.25">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c r="AD498" s="121"/>
      <c r="AE498" s="121"/>
    </row>
    <row r="499" spans="1:31" x14ac:dyDescent="0.25">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c r="AD499" s="121"/>
      <c r="AE499" s="121"/>
    </row>
    <row r="500" spans="1:31" x14ac:dyDescent="0.25">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c r="AD500" s="121"/>
      <c r="AE500" s="121"/>
    </row>
    <row r="501" spans="1:31" x14ac:dyDescent="0.25">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c r="AD501" s="121"/>
      <c r="AE501" s="121"/>
    </row>
    <row r="502" spans="1:31" x14ac:dyDescent="0.25">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c r="AD502" s="121"/>
      <c r="AE502" s="121"/>
    </row>
    <row r="503" spans="1:31" x14ac:dyDescent="0.25">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c r="AE503" s="121"/>
    </row>
    <row r="504" spans="1:31" x14ac:dyDescent="0.25">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c r="AD504" s="121"/>
      <c r="AE504" s="121"/>
    </row>
    <row r="505" spans="1:31" x14ac:dyDescent="0.25">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c r="AD505" s="121"/>
      <c r="AE505" s="121"/>
    </row>
    <row r="506" spans="1:31" x14ac:dyDescent="0.25">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c r="AD506" s="121"/>
      <c r="AE506" s="121"/>
    </row>
    <row r="507" spans="1:31" x14ac:dyDescent="0.25">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c r="AD507" s="121"/>
      <c r="AE507" s="121"/>
    </row>
    <row r="508" spans="1:31" x14ac:dyDescent="0.25">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c r="AD508" s="121"/>
      <c r="AE508" s="121"/>
    </row>
    <row r="509" spans="1:31" x14ac:dyDescent="0.25">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21"/>
      <c r="AD509" s="121"/>
      <c r="AE509" s="121"/>
    </row>
    <row r="510" spans="1:31" x14ac:dyDescent="0.25">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21"/>
      <c r="AD510" s="121"/>
      <c r="AE510" s="121"/>
    </row>
    <row r="511" spans="1:31" x14ac:dyDescent="0.25">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c r="AD511" s="121"/>
      <c r="AE511" s="121"/>
    </row>
    <row r="512" spans="1:31" x14ac:dyDescent="0.25">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c r="AB512" s="121"/>
      <c r="AC512" s="121"/>
      <c r="AD512" s="121"/>
      <c r="AE512" s="121"/>
    </row>
    <row r="513" spans="1:31" x14ac:dyDescent="0.25">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c r="AB513" s="121"/>
      <c r="AC513" s="121"/>
      <c r="AD513" s="121"/>
      <c r="AE513" s="121"/>
    </row>
    <row r="514" spans="1:31" x14ac:dyDescent="0.25">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c r="AB514" s="121"/>
      <c r="AC514" s="121"/>
      <c r="AD514" s="121"/>
      <c r="AE514" s="121"/>
    </row>
    <row r="515" spans="1:31" x14ac:dyDescent="0.25">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c r="AD515" s="121"/>
      <c r="AE515" s="121"/>
    </row>
    <row r="516" spans="1:31" x14ac:dyDescent="0.25">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c r="AB516" s="121"/>
      <c r="AC516" s="121"/>
      <c r="AD516" s="121"/>
      <c r="AE516" s="121"/>
    </row>
    <row r="517" spans="1:31" x14ac:dyDescent="0.25">
      <c r="A517" s="121"/>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c r="AA517" s="121"/>
      <c r="AB517" s="121"/>
      <c r="AC517" s="121"/>
      <c r="AD517" s="121"/>
      <c r="AE517" s="121"/>
    </row>
    <row r="518" spans="1:31" x14ac:dyDescent="0.25">
      <c r="A518" s="121"/>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c r="AA518" s="121"/>
      <c r="AB518" s="121"/>
      <c r="AC518" s="121"/>
      <c r="AD518" s="121"/>
      <c r="AE518" s="121"/>
    </row>
  </sheetData>
  <mergeCells count="5">
    <mergeCell ref="C7:H7"/>
    <mergeCell ref="C9:H9"/>
    <mergeCell ref="C31:H31"/>
    <mergeCell ref="C33:D33"/>
    <mergeCell ref="C28:H28"/>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3DDC8-35A7-4A08-9B4D-7BD0CB3135A8}">
  <dimension ref="A1:AV565"/>
  <sheetViews>
    <sheetView tabSelected="1" zoomScaleNormal="100" workbookViewId="0">
      <selection activeCell="M22" sqref="M22"/>
    </sheetView>
  </sheetViews>
  <sheetFormatPr defaultRowHeight="15" x14ac:dyDescent="0.25"/>
  <cols>
    <col min="1" max="2" width="3.7109375" customWidth="1"/>
    <col min="3" max="3" width="60" bestFit="1" customWidth="1"/>
    <col min="4" max="4" width="8.42578125" bestFit="1" customWidth="1"/>
    <col min="5" max="5" width="31" customWidth="1"/>
    <col min="6" max="6" width="25.7109375" bestFit="1" customWidth="1"/>
    <col min="7" max="7" width="17.7109375" bestFit="1" customWidth="1"/>
    <col min="8" max="8" width="15.5703125" bestFit="1" customWidth="1"/>
    <col min="9" max="10" width="3.7109375" customWidth="1"/>
  </cols>
  <sheetData>
    <row r="1" spans="1:48" ht="16.5" customHeight="1" x14ac:dyDescent="0.25">
      <c r="A1" s="117"/>
      <c r="B1" s="117"/>
      <c r="C1" s="117"/>
      <c r="D1" s="117"/>
      <c r="E1" s="117"/>
      <c r="F1" s="117"/>
      <c r="G1" s="117"/>
      <c r="H1" s="117"/>
      <c r="I1" s="117"/>
      <c r="J1" s="117"/>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row>
    <row r="2" spans="1:48" ht="16.5" customHeight="1" x14ac:dyDescent="0.25">
      <c r="A2" s="117"/>
      <c r="B2" s="116"/>
      <c r="C2" s="116"/>
      <c r="D2" s="116"/>
      <c r="E2" s="116"/>
      <c r="F2" s="116"/>
      <c r="G2" s="116"/>
      <c r="H2" s="116"/>
      <c r="I2" s="116"/>
      <c r="J2" s="117"/>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row>
    <row r="3" spans="1:48" ht="16.5" customHeight="1" x14ac:dyDescent="0.25">
      <c r="A3" s="117"/>
      <c r="B3" s="116"/>
      <c r="C3" s="118" t="s">
        <v>6</v>
      </c>
      <c r="D3" s="123" t="s">
        <v>5</v>
      </c>
      <c r="E3" s="116"/>
      <c r="F3" s="116"/>
      <c r="G3" s="116"/>
      <c r="H3" s="116"/>
      <c r="I3" s="116"/>
      <c r="J3" s="117"/>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row>
    <row r="4" spans="1:48" ht="16.5" customHeight="1" x14ac:dyDescent="0.25">
      <c r="A4" s="117"/>
      <c r="B4" s="116"/>
      <c r="C4" s="118" t="s">
        <v>0</v>
      </c>
      <c r="D4" s="123" t="s">
        <v>97</v>
      </c>
      <c r="E4" s="116"/>
      <c r="F4" s="116"/>
      <c r="G4" s="116"/>
      <c r="H4" s="116"/>
      <c r="I4" s="116"/>
      <c r="J4" s="117"/>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row>
    <row r="5" spans="1:48" ht="16.5" customHeight="1" x14ac:dyDescent="0.25">
      <c r="A5" s="117"/>
      <c r="B5" s="116"/>
      <c r="C5" s="118" t="s">
        <v>1</v>
      </c>
      <c r="D5" s="124" t="s">
        <v>64</v>
      </c>
      <c r="E5" s="116"/>
      <c r="F5" s="116"/>
      <c r="G5" s="116"/>
      <c r="H5" s="116"/>
      <c r="I5" s="116"/>
      <c r="J5" s="117"/>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row>
    <row r="6" spans="1:48" ht="16.5" customHeight="1" x14ac:dyDescent="0.25">
      <c r="A6" s="117"/>
      <c r="B6" s="116"/>
      <c r="C6" s="116"/>
      <c r="D6" s="116"/>
      <c r="E6" s="116"/>
      <c r="F6" s="116"/>
      <c r="G6" s="116"/>
      <c r="H6" s="116"/>
      <c r="I6" s="116"/>
      <c r="J6" s="117"/>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row>
    <row r="7" spans="1:48" ht="16.5" customHeight="1" thickBot="1" x14ac:dyDescent="0.3">
      <c r="A7" s="117"/>
      <c r="B7" s="116"/>
      <c r="C7" s="116"/>
      <c r="D7" s="116"/>
      <c r="E7" s="116"/>
      <c r="F7" s="116"/>
      <c r="G7" s="116"/>
      <c r="H7" s="116"/>
      <c r="I7" s="116"/>
      <c r="J7" s="117"/>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row>
    <row r="8" spans="1:48" ht="21" thickBot="1" x14ac:dyDescent="0.3">
      <c r="A8" s="117"/>
      <c r="B8" s="116"/>
      <c r="C8" s="193" t="s">
        <v>60</v>
      </c>
      <c r="D8" s="194"/>
      <c r="E8" s="194"/>
      <c r="F8" s="194"/>
      <c r="G8" s="194"/>
      <c r="H8" s="195"/>
      <c r="I8" s="116"/>
      <c r="J8" s="117"/>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1"/>
      <c r="AU8" s="121"/>
      <c r="AV8" s="121"/>
    </row>
    <row r="9" spans="1:48" ht="15.75" thickBot="1" x14ac:dyDescent="0.3">
      <c r="A9" s="117"/>
      <c r="B9" s="116"/>
      <c r="C9" s="35"/>
      <c r="D9" s="35"/>
      <c r="E9" s="35"/>
      <c r="F9" s="35"/>
      <c r="G9" s="35"/>
      <c r="H9" s="42"/>
      <c r="I9" s="116"/>
      <c r="J9" s="117"/>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row>
    <row r="10" spans="1:48" ht="21" thickBot="1" x14ac:dyDescent="0.3">
      <c r="A10" s="117"/>
      <c r="B10" s="116"/>
      <c r="C10" s="196"/>
      <c r="D10" s="197"/>
      <c r="E10" s="197"/>
      <c r="F10" s="197"/>
      <c r="G10" s="197"/>
      <c r="H10" s="198"/>
      <c r="I10" s="116"/>
      <c r="J10" s="117"/>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row>
    <row r="11" spans="1:48" ht="15.75" thickBot="1" x14ac:dyDescent="0.3">
      <c r="A11" s="117"/>
      <c r="B11" s="116"/>
      <c r="C11" s="83" t="s">
        <v>25</v>
      </c>
      <c r="D11" s="84" t="s">
        <v>24</v>
      </c>
      <c r="E11" s="84" t="s">
        <v>25</v>
      </c>
      <c r="F11" s="84" t="s">
        <v>56</v>
      </c>
      <c r="G11" s="85" t="s">
        <v>58</v>
      </c>
      <c r="H11" s="86" t="s">
        <v>57</v>
      </c>
      <c r="I11" s="116"/>
      <c r="J11" s="117"/>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1"/>
    </row>
    <row r="12" spans="1:48" ht="15.75" thickBot="1" x14ac:dyDescent="0.3">
      <c r="A12" s="117"/>
      <c r="B12" s="116"/>
      <c r="C12" s="96" t="s">
        <v>82</v>
      </c>
      <c r="D12" s="102" t="s">
        <v>53</v>
      </c>
      <c r="E12" s="106"/>
      <c r="F12" s="80">
        <v>0</v>
      </c>
      <c r="G12" s="43">
        <v>400</v>
      </c>
      <c r="H12" s="81">
        <f t="shared" ref="H12:H17" si="0">F12*G12</f>
        <v>0</v>
      </c>
      <c r="I12" s="116"/>
      <c r="J12" s="117"/>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1"/>
      <c r="AU12" s="121"/>
      <c r="AV12" s="121"/>
    </row>
    <row r="13" spans="1:48" ht="15.75" thickBot="1" x14ac:dyDescent="0.3">
      <c r="A13" s="117"/>
      <c r="B13" s="116"/>
      <c r="C13" s="96" t="s">
        <v>83</v>
      </c>
      <c r="D13" s="102" t="s">
        <v>53</v>
      </c>
      <c r="E13" s="158"/>
      <c r="F13" s="80">
        <v>0</v>
      </c>
      <c r="G13" s="79">
        <v>400</v>
      </c>
      <c r="H13" s="81">
        <f t="shared" si="0"/>
        <v>0</v>
      </c>
      <c r="I13" s="116"/>
      <c r="J13" s="117"/>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row>
    <row r="14" spans="1:48" ht="15.75" thickBot="1" x14ac:dyDescent="0.3">
      <c r="A14" s="117"/>
      <c r="B14" s="116"/>
      <c r="C14" s="95" t="s">
        <v>84</v>
      </c>
      <c r="D14" s="103" t="s">
        <v>53</v>
      </c>
      <c r="E14" s="60"/>
      <c r="F14" s="80">
        <v>0</v>
      </c>
      <c r="G14" s="79">
        <v>80</v>
      </c>
      <c r="H14" s="81">
        <f t="shared" si="0"/>
        <v>0</v>
      </c>
      <c r="I14" s="116"/>
      <c r="J14" s="117"/>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row>
    <row r="15" spans="1:48" ht="15.75" thickBot="1" x14ac:dyDescent="0.3">
      <c r="A15" s="117"/>
      <c r="B15" s="116"/>
      <c r="C15" s="96" t="s">
        <v>85</v>
      </c>
      <c r="D15" s="103" t="s">
        <v>53</v>
      </c>
      <c r="E15" s="60"/>
      <c r="F15" s="80">
        <v>0</v>
      </c>
      <c r="G15" s="79">
        <v>40</v>
      </c>
      <c r="H15" s="81">
        <f t="shared" si="0"/>
        <v>0</v>
      </c>
      <c r="I15" s="116"/>
      <c r="J15" s="117"/>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row>
    <row r="16" spans="1:48" ht="15.75" thickBot="1" x14ac:dyDescent="0.3">
      <c r="A16" s="117"/>
      <c r="B16" s="116"/>
      <c r="C16" s="96" t="s">
        <v>95</v>
      </c>
      <c r="D16" s="103" t="s">
        <v>53</v>
      </c>
      <c r="E16" s="60"/>
      <c r="F16" s="80">
        <v>0</v>
      </c>
      <c r="G16" s="79">
        <v>19</v>
      </c>
      <c r="H16" s="81">
        <f t="shared" si="0"/>
        <v>0</v>
      </c>
      <c r="I16" s="116"/>
      <c r="J16" s="117"/>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row>
    <row r="17" spans="1:48" ht="15.75" thickBot="1" x14ac:dyDescent="0.3">
      <c r="A17" s="117"/>
      <c r="B17" s="116"/>
      <c r="C17" s="95" t="s">
        <v>59</v>
      </c>
      <c r="D17" s="103" t="s">
        <v>53</v>
      </c>
      <c r="E17" s="60"/>
      <c r="F17" s="80">
        <v>0</v>
      </c>
      <c r="G17" s="79">
        <v>1</v>
      </c>
      <c r="H17" s="81">
        <f t="shared" si="0"/>
        <v>0</v>
      </c>
      <c r="I17" s="116"/>
      <c r="J17" s="117"/>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row>
    <row r="18" spans="1:48" ht="15.75" thickBot="1" x14ac:dyDescent="0.3">
      <c r="A18" s="117"/>
      <c r="B18" s="116"/>
      <c r="C18" s="45"/>
      <c r="D18" s="46"/>
      <c r="E18" s="46"/>
      <c r="F18" s="46"/>
      <c r="G18" s="62"/>
      <c r="H18" s="145"/>
      <c r="I18" s="116"/>
      <c r="J18" s="117"/>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row>
    <row r="19" spans="1:48" ht="15.75" thickBot="1" x14ac:dyDescent="0.3">
      <c r="A19" s="117"/>
      <c r="B19" s="116"/>
      <c r="C19" s="51"/>
      <c r="D19" s="51"/>
      <c r="E19" s="51"/>
      <c r="F19" s="51"/>
      <c r="G19" s="52"/>
      <c r="H19" s="53"/>
      <c r="I19" s="116"/>
      <c r="J19" s="117"/>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row>
    <row r="20" spans="1:48" ht="15.75" thickBot="1" x14ac:dyDescent="0.3">
      <c r="A20" s="117"/>
      <c r="B20" s="116"/>
      <c r="C20" s="45" t="s">
        <v>87</v>
      </c>
      <c r="D20" s="46"/>
      <c r="E20" s="46"/>
      <c r="F20" s="46"/>
      <c r="G20" s="62"/>
      <c r="H20" s="63">
        <f>H12+H13+H14+H15+H16+H17</f>
        <v>0</v>
      </c>
      <c r="I20" s="116"/>
      <c r="J20" s="117"/>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row>
    <row r="21" spans="1:48" ht="15.75" thickBot="1" x14ac:dyDescent="0.3">
      <c r="A21" s="117"/>
      <c r="B21" s="116"/>
      <c r="C21" s="141"/>
      <c r="D21" s="141"/>
      <c r="E21" s="141"/>
      <c r="F21" s="141"/>
      <c r="G21" s="142"/>
      <c r="H21" s="143"/>
      <c r="I21" s="116"/>
      <c r="J21" s="117"/>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row>
    <row r="22" spans="1:48" ht="21" customHeight="1" thickBot="1" x14ac:dyDescent="0.3">
      <c r="A22" s="117"/>
      <c r="B22" s="116"/>
      <c r="C22" s="193" t="s">
        <v>86</v>
      </c>
      <c r="D22" s="194"/>
      <c r="E22" s="194"/>
      <c r="F22" s="194"/>
      <c r="G22" s="194"/>
      <c r="H22" s="195"/>
      <c r="I22" s="116"/>
      <c r="J22" s="117"/>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row>
    <row r="23" spans="1:48" ht="15.75" customHeight="1" thickBot="1" x14ac:dyDescent="0.3">
      <c r="A23" s="117"/>
      <c r="B23" s="116"/>
      <c r="C23" s="144"/>
      <c r="D23" s="144"/>
      <c r="E23" s="144"/>
      <c r="F23" s="144"/>
      <c r="G23" s="144"/>
      <c r="H23" s="144"/>
      <c r="I23" s="116"/>
      <c r="J23" s="117"/>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row>
    <row r="24" spans="1:48" ht="15.75" customHeight="1" thickBot="1" x14ac:dyDescent="0.3">
      <c r="A24" s="117"/>
      <c r="B24" s="116"/>
      <c r="C24" s="196"/>
      <c r="D24" s="197"/>
      <c r="E24" s="197"/>
      <c r="F24" s="197"/>
      <c r="G24" s="197"/>
      <c r="H24" s="198"/>
      <c r="I24" s="116"/>
      <c r="J24" s="117"/>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row>
    <row r="25" spans="1:48" ht="15.75" customHeight="1" thickBot="1" x14ac:dyDescent="0.3">
      <c r="A25" s="117"/>
      <c r="B25" s="116"/>
      <c r="C25" s="83" t="s">
        <v>25</v>
      </c>
      <c r="D25" s="84" t="s">
        <v>24</v>
      </c>
      <c r="E25" s="84" t="s">
        <v>25</v>
      </c>
      <c r="F25" s="84" t="s">
        <v>26</v>
      </c>
      <c r="G25" s="85" t="s">
        <v>27</v>
      </c>
      <c r="H25" s="86" t="s">
        <v>28</v>
      </c>
      <c r="I25" s="116"/>
      <c r="J25" s="117"/>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row>
    <row r="26" spans="1:48" ht="15.75" customHeight="1" thickBot="1" x14ac:dyDescent="0.3">
      <c r="A26" s="117"/>
      <c r="B26" s="116"/>
      <c r="C26" s="101" t="s">
        <v>88</v>
      </c>
      <c r="D26" s="102" t="s">
        <v>53</v>
      </c>
      <c r="E26" s="106"/>
      <c r="F26" s="80">
        <v>0</v>
      </c>
      <c r="G26" s="43">
        <v>5000</v>
      </c>
      <c r="H26" s="81">
        <f>F26*G26</f>
        <v>0</v>
      </c>
      <c r="I26" s="116"/>
      <c r="J26" s="117"/>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row>
    <row r="27" spans="1:48" ht="15.75" customHeight="1" thickBot="1" x14ac:dyDescent="0.3">
      <c r="A27" s="117"/>
      <c r="B27" s="116"/>
      <c r="C27" s="96" t="s">
        <v>89</v>
      </c>
      <c r="D27" s="103" t="s">
        <v>73</v>
      </c>
      <c r="E27" s="158"/>
      <c r="F27" s="80">
        <v>0</v>
      </c>
      <c r="G27" s="79">
        <v>300</v>
      </c>
      <c r="H27" s="81">
        <f>F27*G27</f>
        <v>0</v>
      </c>
      <c r="I27" s="116"/>
      <c r="J27" s="117"/>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row>
    <row r="28" spans="1:48" ht="15" customHeight="1" thickBot="1" x14ac:dyDescent="0.3">
      <c r="A28" s="117"/>
      <c r="B28" s="116"/>
      <c r="C28" s="45"/>
      <c r="D28" s="46"/>
      <c r="E28" s="46"/>
      <c r="F28" s="46"/>
      <c r="G28" s="62"/>
      <c r="H28" s="145"/>
      <c r="I28" s="116"/>
      <c r="J28" s="117"/>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row>
    <row r="29" spans="1:48" ht="15" customHeight="1" thickBot="1" x14ac:dyDescent="0.3">
      <c r="A29" s="117"/>
      <c r="B29" s="116"/>
      <c r="C29" s="51"/>
      <c r="D29" s="51"/>
      <c r="E29" s="51"/>
      <c r="F29" s="51"/>
      <c r="G29" s="52"/>
      <c r="H29" s="53"/>
      <c r="I29" s="116"/>
      <c r="J29" s="117"/>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row>
    <row r="30" spans="1:48" ht="15" customHeight="1" thickBot="1" x14ac:dyDescent="0.3">
      <c r="A30" s="117"/>
      <c r="B30" s="116"/>
      <c r="C30" s="45" t="s">
        <v>90</v>
      </c>
      <c r="D30" s="46"/>
      <c r="E30" s="46"/>
      <c r="F30" s="46"/>
      <c r="G30" s="62"/>
      <c r="H30" s="63">
        <f>H26+H27</f>
        <v>0</v>
      </c>
      <c r="I30" s="116"/>
      <c r="J30" s="117"/>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row>
    <row r="31" spans="1:48" ht="15" customHeight="1" thickBot="1" x14ac:dyDescent="0.3">
      <c r="A31" s="117"/>
      <c r="B31" s="116"/>
      <c r="C31" s="51"/>
      <c r="D31" s="51"/>
      <c r="E31" s="51"/>
      <c r="F31" s="51"/>
      <c r="G31" s="52"/>
      <c r="H31" s="53"/>
      <c r="I31" s="116"/>
      <c r="J31" s="117"/>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row>
    <row r="32" spans="1:48" ht="15.75" customHeight="1" thickBot="1" x14ac:dyDescent="0.3">
      <c r="A32" s="117"/>
      <c r="B32" s="116"/>
      <c r="C32" s="168"/>
      <c r="D32" s="169"/>
      <c r="E32" s="170" t="s">
        <v>21</v>
      </c>
      <c r="F32" s="171"/>
      <c r="G32" s="172"/>
      <c r="H32" s="173" t="s">
        <v>20</v>
      </c>
      <c r="I32" s="180"/>
      <c r="J32" s="117"/>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row>
    <row r="33" spans="1:48" ht="26.25" thickBot="1" x14ac:dyDescent="0.3">
      <c r="A33" s="117"/>
      <c r="B33" s="167"/>
      <c r="C33" s="174" t="s">
        <v>78</v>
      </c>
      <c r="D33" s="175"/>
      <c r="E33" s="176">
        <v>1</v>
      </c>
      <c r="F33" s="177"/>
      <c r="G33" s="178"/>
      <c r="H33" s="179">
        <v>0</v>
      </c>
      <c r="I33" s="181"/>
      <c r="J33" s="117"/>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row>
    <row r="34" spans="1:48" ht="15" customHeight="1" x14ac:dyDescent="0.25">
      <c r="A34" s="117"/>
      <c r="B34" s="116"/>
      <c r="C34" s="144"/>
      <c r="D34" s="144"/>
      <c r="E34" s="144"/>
      <c r="F34" s="144"/>
      <c r="G34" s="144"/>
      <c r="H34" s="144"/>
      <c r="I34" s="116"/>
      <c r="J34" s="117"/>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row>
    <row r="35" spans="1:48" ht="16.5" customHeight="1" x14ac:dyDescent="0.25">
      <c r="A35" s="117"/>
      <c r="B35" s="117"/>
      <c r="C35" s="117"/>
      <c r="D35" s="117"/>
      <c r="E35" s="117"/>
      <c r="F35" s="117"/>
      <c r="G35" s="117"/>
      <c r="H35" s="117"/>
      <c r="I35" s="117"/>
      <c r="J35" s="117"/>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row>
    <row r="36" spans="1:48" x14ac:dyDescent="0.25">
      <c r="A36" s="121"/>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row>
    <row r="37" spans="1:48" x14ac:dyDescent="0.25">
      <c r="A37" s="121"/>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row>
    <row r="38" spans="1:48" x14ac:dyDescent="0.25">
      <c r="A38" s="121"/>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row>
    <row r="39" spans="1:48" x14ac:dyDescent="0.25">
      <c r="A39" s="121"/>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row>
    <row r="40" spans="1:48" x14ac:dyDescent="0.25">
      <c r="A40" s="121"/>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row>
    <row r="41" spans="1:48" x14ac:dyDescent="0.25">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row>
    <row r="42" spans="1:48" x14ac:dyDescent="0.25">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row>
    <row r="43" spans="1:48" x14ac:dyDescent="0.25">
      <c r="A43" s="121"/>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row>
    <row r="44" spans="1:48" x14ac:dyDescent="0.25">
      <c r="A44" s="121"/>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row>
    <row r="45" spans="1:48" x14ac:dyDescent="0.25">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row>
    <row r="46" spans="1:48" x14ac:dyDescent="0.25">
      <c r="A46" s="121"/>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row>
    <row r="47" spans="1:48" x14ac:dyDescent="0.25">
      <c r="A47" s="121"/>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row>
    <row r="48" spans="1:48" x14ac:dyDescent="0.25">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row>
    <row r="49" spans="1:48" x14ac:dyDescent="0.25">
      <c r="A49" s="12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row>
    <row r="50" spans="1:48" x14ac:dyDescent="0.25">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row>
    <row r="51" spans="1:48" x14ac:dyDescent="0.25">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row>
    <row r="52" spans="1:48" x14ac:dyDescent="0.25">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row>
    <row r="53" spans="1:48" x14ac:dyDescent="0.25">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row>
    <row r="54" spans="1:48" x14ac:dyDescent="0.25">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row>
    <row r="55" spans="1:48" x14ac:dyDescent="0.25">
      <c r="A55" s="121"/>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row>
    <row r="56" spans="1:48" x14ac:dyDescent="0.25">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row>
    <row r="57" spans="1:48" x14ac:dyDescent="0.25">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row>
    <row r="58" spans="1:48" x14ac:dyDescent="0.25">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row>
    <row r="59" spans="1:48" x14ac:dyDescent="0.25">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row>
    <row r="60" spans="1:48" x14ac:dyDescent="0.25">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row>
    <row r="61" spans="1:48" x14ac:dyDescent="0.25">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row>
    <row r="62" spans="1:48" x14ac:dyDescent="0.25">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row>
    <row r="63" spans="1:48" x14ac:dyDescent="0.25">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row>
    <row r="64" spans="1:48" x14ac:dyDescent="0.25">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row>
    <row r="65" spans="1:48" x14ac:dyDescent="0.25">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row>
    <row r="66" spans="1:48" x14ac:dyDescent="0.25">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row>
    <row r="67" spans="1:48" x14ac:dyDescent="0.25">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row>
    <row r="68" spans="1:48" x14ac:dyDescent="0.25">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row>
    <row r="69" spans="1:48" x14ac:dyDescent="0.25">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row>
    <row r="70" spans="1:48" x14ac:dyDescent="0.25">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row>
    <row r="71" spans="1:48" x14ac:dyDescent="0.25">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row>
    <row r="72" spans="1:48" x14ac:dyDescent="0.25">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row>
    <row r="73" spans="1:48" x14ac:dyDescent="0.25">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row>
    <row r="74" spans="1:48" x14ac:dyDescent="0.25">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row>
    <row r="75" spans="1:48" x14ac:dyDescent="0.25">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row>
    <row r="76" spans="1:48" x14ac:dyDescent="0.25">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row>
    <row r="77" spans="1:48" x14ac:dyDescent="0.25">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row>
    <row r="78" spans="1:48" x14ac:dyDescent="0.25">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row>
    <row r="79" spans="1:48" x14ac:dyDescent="0.25">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row>
    <row r="80" spans="1:48" x14ac:dyDescent="0.25">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row>
    <row r="81" spans="1:48" x14ac:dyDescent="0.25">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row>
    <row r="82" spans="1:48" x14ac:dyDescent="0.25">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row>
    <row r="83" spans="1:48" x14ac:dyDescent="0.25">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row>
    <row r="84" spans="1:48" x14ac:dyDescent="0.25">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row>
    <row r="85" spans="1:48" x14ac:dyDescent="0.25">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row>
    <row r="86" spans="1:48" x14ac:dyDescent="0.25">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row>
    <row r="87" spans="1:48" x14ac:dyDescent="0.25">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row>
    <row r="88" spans="1:48" x14ac:dyDescent="0.25">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row>
    <row r="89" spans="1:48" x14ac:dyDescent="0.25">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row>
    <row r="90" spans="1:48" x14ac:dyDescent="0.25">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row>
    <row r="91" spans="1:48" x14ac:dyDescent="0.25">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row>
    <row r="92" spans="1:48" x14ac:dyDescent="0.25">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row>
    <row r="93" spans="1:48" x14ac:dyDescent="0.25">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row>
    <row r="94" spans="1:48" x14ac:dyDescent="0.25">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row>
    <row r="95" spans="1:48" x14ac:dyDescent="0.25">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row>
    <row r="96" spans="1:48" x14ac:dyDescent="0.25">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row>
    <row r="97" spans="1:48" x14ac:dyDescent="0.25">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row>
    <row r="98" spans="1:48" x14ac:dyDescent="0.25">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row>
    <row r="99" spans="1:48" x14ac:dyDescent="0.25">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row>
    <row r="100" spans="1:48" x14ac:dyDescent="0.25">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row>
    <row r="101" spans="1:48" x14ac:dyDescent="0.25">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row>
    <row r="102" spans="1:48" x14ac:dyDescent="0.25">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row>
    <row r="103" spans="1:48" x14ac:dyDescent="0.25">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row>
    <row r="104" spans="1:48" x14ac:dyDescent="0.25">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21"/>
      <c r="AO104" s="121"/>
      <c r="AP104" s="121"/>
      <c r="AQ104" s="121"/>
      <c r="AR104" s="121"/>
      <c r="AS104" s="121"/>
      <c r="AT104" s="121"/>
      <c r="AU104" s="121"/>
      <c r="AV104" s="121"/>
    </row>
    <row r="105" spans="1:48" x14ac:dyDescent="0.25">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row>
    <row r="106" spans="1:48" x14ac:dyDescent="0.25">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row>
    <row r="107" spans="1:48" x14ac:dyDescent="0.25">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row>
    <row r="108" spans="1:48" x14ac:dyDescent="0.25">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1"/>
      <c r="AP108" s="121"/>
      <c r="AQ108" s="121"/>
      <c r="AR108" s="121"/>
      <c r="AS108" s="121"/>
      <c r="AT108" s="121"/>
      <c r="AU108" s="121"/>
      <c r="AV108" s="121"/>
    </row>
    <row r="109" spans="1:48" x14ac:dyDescent="0.25">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1"/>
      <c r="AS109" s="121"/>
      <c r="AT109" s="121"/>
      <c r="AU109" s="121"/>
      <c r="AV109" s="121"/>
    </row>
    <row r="110" spans="1:48" x14ac:dyDescent="0.25">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21"/>
      <c r="AF110" s="121"/>
      <c r="AG110" s="121"/>
      <c r="AH110" s="121"/>
      <c r="AI110" s="121"/>
      <c r="AJ110" s="121"/>
      <c r="AK110" s="121"/>
      <c r="AL110" s="121"/>
      <c r="AM110" s="121"/>
      <c r="AN110" s="121"/>
      <c r="AO110" s="121"/>
      <c r="AP110" s="121"/>
      <c r="AQ110" s="121"/>
      <c r="AR110" s="121"/>
      <c r="AS110" s="121"/>
      <c r="AT110" s="121"/>
      <c r="AU110" s="121"/>
      <c r="AV110" s="121"/>
    </row>
    <row r="111" spans="1:48" x14ac:dyDescent="0.25">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1"/>
      <c r="AS111" s="121"/>
      <c r="AT111" s="121"/>
      <c r="AU111" s="121"/>
      <c r="AV111" s="121"/>
    </row>
    <row r="112" spans="1:48" x14ac:dyDescent="0.25">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row>
    <row r="113" spans="1:48" x14ac:dyDescent="0.25">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row>
    <row r="114" spans="1:48" x14ac:dyDescent="0.25">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row>
    <row r="115" spans="1:48" x14ac:dyDescent="0.25">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row>
    <row r="116" spans="1:48" x14ac:dyDescent="0.25">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row>
    <row r="117" spans="1:48" x14ac:dyDescent="0.25">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c r="AI117" s="121"/>
      <c r="AJ117" s="121"/>
      <c r="AK117" s="121"/>
      <c r="AL117" s="121"/>
      <c r="AM117" s="121"/>
      <c r="AN117" s="121"/>
      <c r="AO117" s="121"/>
      <c r="AP117" s="121"/>
      <c r="AQ117" s="121"/>
      <c r="AR117" s="121"/>
      <c r="AS117" s="121"/>
      <c r="AT117" s="121"/>
      <c r="AU117" s="121"/>
      <c r="AV117" s="121"/>
    </row>
    <row r="118" spans="1:48" x14ac:dyDescent="0.25">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c r="AE118" s="121"/>
      <c r="AF118" s="121"/>
      <c r="AG118" s="121"/>
      <c r="AH118" s="121"/>
      <c r="AI118" s="121"/>
      <c r="AJ118" s="121"/>
      <c r="AK118" s="121"/>
      <c r="AL118" s="121"/>
      <c r="AM118" s="121"/>
      <c r="AN118" s="121"/>
      <c r="AO118" s="121"/>
      <c r="AP118" s="121"/>
      <c r="AQ118" s="121"/>
      <c r="AR118" s="121"/>
      <c r="AS118" s="121"/>
      <c r="AT118" s="121"/>
      <c r="AU118" s="121"/>
      <c r="AV118" s="121"/>
    </row>
    <row r="119" spans="1:48" x14ac:dyDescent="0.25">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1"/>
      <c r="AP119" s="121"/>
      <c r="AQ119" s="121"/>
      <c r="AR119" s="121"/>
      <c r="AS119" s="121"/>
      <c r="AT119" s="121"/>
      <c r="AU119" s="121"/>
      <c r="AV119" s="121"/>
    </row>
    <row r="120" spans="1:48" x14ac:dyDescent="0.25">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c r="AI120" s="121"/>
      <c r="AJ120" s="121"/>
      <c r="AK120" s="121"/>
      <c r="AL120" s="121"/>
      <c r="AM120" s="121"/>
      <c r="AN120" s="121"/>
      <c r="AO120" s="121"/>
      <c r="AP120" s="121"/>
      <c r="AQ120" s="121"/>
      <c r="AR120" s="121"/>
      <c r="AS120" s="121"/>
      <c r="AT120" s="121"/>
      <c r="AU120" s="121"/>
      <c r="AV120" s="121"/>
    </row>
    <row r="121" spans="1:48" x14ac:dyDescent="0.25">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row>
    <row r="122" spans="1:48" x14ac:dyDescent="0.25">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1"/>
      <c r="AP122" s="121"/>
      <c r="AQ122" s="121"/>
      <c r="AR122" s="121"/>
      <c r="AS122" s="121"/>
      <c r="AT122" s="121"/>
      <c r="AU122" s="121"/>
      <c r="AV122" s="121"/>
    </row>
    <row r="123" spans="1:48" x14ac:dyDescent="0.25">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1"/>
      <c r="AJ123" s="121"/>
      <c r="AK123" s="121"/>
      <c r="AL123" s="121"/>
      <c r="AM123" s="121"/>
      <c r="AN123" s="121"/>
      <c r="AO123" s="121"/>
      <c r="AP123" s="121"/>
      <c r="AQ123" s="121"/>
      <c r="AR123" s="121"/>
      <c r="AS123" s="121"/>
      <c r="AT123" s="121"/>
      <c r="AU123" s="121"/>
      <c r="AV123" s="121"/>
    </row>
    <row r="124" spans="1:48" x14ac:dyDescent="0.25">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1"/>
      <c r="AP124" s="121"/>
      <c r="AQ124" s="121"/>
      <c r="AR124" s="121"/>
      <c r="AS124" s="121"/>
      <c r="AT124" s="121"/>
      <c r="AU124" s="121"/>
      <c r="AV124" s="121"/>
    </row>
    <row r="125" spans="1:48" x14ac:dyDescent="0.25">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c r="AI125" s="121"/>
      <c r="AJ125" s="121"/>
      <c r="AK125" s="121"/>
      <c r="AL125" s="121"/>
      <c r="AM125" s="121"/>
      <c r="AN125" s="121"/>
      <c r="AO125" s="121"/>
      <c r="AP125" s="121"/>
      <c r="AQ125" s="121"/>
      <c r="AR125" s="121"/>
      <c r="AS125" s="121"/>
      <c r="AT125" s="121"/>
      <c r="AU125" s="121"/>
      <c r="AV125" s="121"/>
    </row>
    <row r="126" spans="1:48" x14ac:dyDescent="0.25">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row>
    <row r="127" spans="1:48" x14ac:dyDescent="0.25">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row>
    <row r="128" spans="1:48" x14ac:dyDescent="0.25">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row>
    <row r="129" spans="1:48" x14ac:dyDescent="0.25">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1"/>
      <c r="AS129" s="121"/>
      <c r="AT129" s="121"/>
      <c r="AU129" s="121"/>
      <c r="AV129" s="121"/>
    </row>
    <row r="130" spans="1:48" x14ac:dyDescent="0.25">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1"/>
      <c r="AP130" s="121"/>
      <c r="AQ130" s="121"/>
      <c r="AR130" s="121"/>
      <c r="AS130" s="121"/>
      <c r="AT130" s="121"/>
      <c r="AU130" s="121"/>
      <c r="AV130" s="121"/>
    </row>
    <row r="131" spans="1:48" x14ac:dyDescent="0.25">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1"/>
      <c r="AP131" s="121"/>
      <c r="AQ131" s="121"/>
      <c r="AR131" s="121"/>
      <c r="AS131" s="121"/>
      <c r="AT131" s="121"/>
      <c r="AU131" s="121"/>
      <c r="AV131" s="121"/>
    </row>
    <row r="132" spans="1:48" x14ac:dyDescent="0.25">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21"/>
      <c r="AF132" s="121"/>
      <c r="AG132" s="121"/>
      <c r="AH132" s="121"/>
      <c r="AI132" s="121"/>
      <c r="AJ132" s="121"/>
      <c r="AK132" s="121"/>
      <c r="AL132" s="121"/>
      <c r="AM132" s="121"/>
      <c r="AN132" s="121"/>
      <c r="AO132" s="121"/>
      <c r="AP132" s="121"/>
      <c r="AQ132" s="121"/>
      <c r="AR132" s="121"/>
      <c r="AS132" s="121"/>
      <c r="AT132" s="121"/>
      <c r="AU132" s="121"/>
      <c r="AV132" s="121"/>
    </row>
    <row r="133" spans="1:48" x14ac:dyDescent="0.25">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c r="AI133" s="121"/>
      <c r="AJ133" s="121"/>
      <c r="AK133" s="121"/>
      <c r="AL133" s="121"/>
      <c r="AM133" s="121"/>
      <c r="AN133" s="121"/>
      <c r="AO133" s="121"/>
      <c r="AP133" s="121"/>
      <c r="AQ133" s="121"/>
      <c r="AR133" s="121"/>
      <c r="AS133" s="121"/>
      <c r="AT133" s="121"/>
      <c r="AU133" s="121"/>
      <c r="AV133" s="121"/>
    </row>
    <row r="134" spans="1:48" x14ac:dyDescent="0.25">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121"/>
      <c r="AV134" s="121"/>
    </row>
    <row r="135" spans="1:48" x14ac:dyDescent="0.25">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1"/>
      <c r="AP135" s="121"/>
      <c r="AQ135" s="121"/>
      <c r="AR135" s="121"/>
      <c r="AS135" s="121"/>
      <c r="AT135" s="121"/>
      <c r="AU135" s="121"/>
      <c r="AV135" s="121"/>
    </row>
    <row r="136" spans="1:48" x14ac:dyDescent="0.25">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c r="AE136" s="121"/>
      <c r="AF136" s="121"/>
      <c r="AG136" s="121"/>
      <c r="AH136" s="121"/>
      <c r="AI136" s="121"/>
      <c r="AJ136" s="121"/>
      <c r="AK136" s="121"/>
      <c r="AL136" s="121"/>
      <c r="AM136" s="121"/>
      <c r="AN136" s="121"/>
      <c r="AO136" s="121"/>
      <c r="AP136" s="121"/>
      <c r="AQ136" s="121"/>
      <c r="AR136" s="121"/>
      <c r="AS136" s="121"/>
      <c r="AT136" s="121"/>
      <c r="AU136" s="121"/>
      <c r="AV136" s="121"/>
    </row>
    <row r="137" spans="1:48" x14ac:dyDescent="0.25">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c r="AE137" s="121"/>
      <c r="AF137" s="121"/>
      <c r="AG137" s="121"/>
      <c r="AH137" s="121"/>
      <c r="AI137" s="121"/>
      <c r="AJ137" s="121"/>
      <c r="AK137" s="121"/>
      <c r="AL137" s="121"/>
      <c r="AM137" s="121"/>
      <c r="AN137" s="121"/>
      <c r="AO137" s="121"/>
      <c r="AP137" s="121"/>
      <c r="AQ137" s="121"/>
      <c r="AR137" s="121"/>
      <c r="AS137" s="121"/>
      <c r="AT137" s="121"/>
      <c r="AU137" s="121"/>
      <c r="AV137" s="121"/>
    </row>
    <row r="138" spans="1:48" x14ac:dyDescent="0.25">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21"/>
      <c r="AF138" s="121"/>
      <c r="AG138" s="121"/>
      <c r="AH138" s="121"/>
      <c r="AI138" s="121"/>
      <c r="AJ138" s="121"/>
      <c r="AK138" s="121"/>
      <c r="AL138" s="121"/>
      <c r="AM138" s="121"/>
      <c r="AN138" s="121"/>
      <c r="AO138" s="121"/>
      <c r="AP138" s="121"/>
      <c r="AQ138" s="121"/>
      <c r="AR138" s="121"/>
      <c r="AS138" s="121"/>
      <c r="AT138" s="121"/>
      <c r="AU138" s="121"/>
      <c r="AV138" s="121"/>
    </row>
    <row r="139" spans="1:48" x14ac:dyDescent="0.25">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c r="AE139" s="121"/>
      <c r="AF139" s="121"/>
      <c r="AG139" s="121"/>
      <c r="AH139" s="121"/>
      <c r="AI139" s="121"/>
      <c r="AJ139" s="121"/>
      <c r="AK139" s="121"/>
      <c r="AL139" s="121"/>
      <c r="AM139" s="121"/>
      <c r="AN139" s="121"/>
      <c r="AO139" s="121"/>
      <c r="AP139" s="121"/>
      <c r="AQ139" s="121"/>
      <c r="AR139" s="121"/>
      <c r="AS139" s="121"/>
      <c r="AT139" s="121"/>
      <c r="AU139" s="121"/>
      <c r="AV139" s="121"/>
    </row>
    <row r="140" spans="1:48" x14ac:dyDescent="0.25">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c r="AE140" s="121"/>
      <c r="AF140" s="121"/>
      <c r="AG140" s="121"/>
      <c r="AH140" s="121"/>
      <c r="AI140" s="121"/>
      <c r="AJ140" s="121"/>
      <c r="AK140" s="121"/>
      <c r="AL140" s="121"/>
      <c r="AM140" s="121"/>
      <c r="AN140" s="121"/>
      <c r="AO140" s="121"/>
      <c r="AP140" s="121"/>
      <c r="AQ140" s="121"/>
      <c r="AR140" s="121"/>
      <c r="AS140" s="121"/>
      <c r="AT140" s="121"/>
      <c r="AU140" s="121"/>
      <c r="AV140" s="121"/>
    </row>
    <row r="141" spans="1:48" x14ac:dyDescent="0.25">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c r="AE141" s="121"/>
      <c r="AF141" s="121"/>
      <c r="AG141" s="121"/>
      <c r="AH141" s="121"/>
      <c r="AI141" s="121"/>
      <c r="AJ141" s="121"/>
      <c r="AK141" s="121"/>
      <c r="AL141" s="121"/>
      <c r="AM141" s="121"/>
      <c r="AN141" s="121"/>
      <c r="AO141" s="121"/>
      <c r="AP141" s="121"/>
      <c r="AQ141" s="121"/>
      <c r="AR141" s="121"/>
      <c r="AS141" s="121"/>
      <c r="AT141" s="121"/>
      <c r="AU141" s="121"/>
      <c r="AV141" s="121"/>
    </row>
    <row r="142" spans="1:48" x14ac:dyDescent="0.25">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row>
    <row r="143" spans="1:48" x14ac:dyDescent="0.25">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row>
    <row r="144" spans="1:48" x14ac:dyDescent="0.25">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1"/>
      <c r="AJ144" s="121"/>
      <c r="AK144" s="121"/>
      <c r="AL144" s="121"/>
      <c r="AM144" s="121"/>
      <c r="AN144" s="121"/>
      <c r="AO144" s="121"/>
      <c r="AP144" s="121"/>
      <c r="AQ144" s="121"/>
      <c r="AR144" s="121"/>
      <c r="AS144" s="121"/>
      <c r="AT144" s="121"/>
      <c r="AU144" s="121"/>
      <c r="AV144" s="121"/>
    </row>
    <row r="145" spans="1:48" x14ac:dyDescent="0.25">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1"/>
      <c r="AP145" s="121"/>
      <c r="AQ145" s="121"/>
      <c r="AR145" s="121"/>
      <c r="AS145" s="121"/>
      <c r="AT145" s="121"/>
      <c r="AU145" s="121"/>
      <c r="AV145" s="121"/>
    </row>
    <row r="146" spans="1:48" x14ac:dyDescent="0.25">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c r="AE146" s="121"/>
      <c r="AF146" s="121"/>
      <c r="AG146" s="121"/>
      <c r="AH146" s="121"/>
      <c r="AI146" s="121"/>
      <c r="AJ146" s="121"/>
      <c r="AK146" s="121"/>
      <c r="AL146" s="121"/>
      <c r="AM146" s="121"/>
      <c r="AN146" s="121"/>
      <c r="AO146" s="121"/>
      <c r="AP146" s="121"/>
      <c r="AQ146" s="121"/>
      <c r="AR146" s="121"/>
      <c r="AS146" s="121"/>
      <c r="AT146" s="121"/>
      <c r="AU146" s="121"/>
      <c r="AV146" s="121"/>
    </row>
    <row r="147" spans="1:48" x14ac:dyDescent="0.25">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121"/>
      <c r="AT147" s="121"/>
      <c r="AU147" s="121"/>
      <c r="AV147" s="121"/>
    </row>
    <row r="148" spans="1:48" x14ac:dyDescent="0.25">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121"/>
      <c r="AO148" s="121"/>
      <c r="AP148" s="121"/>
      <c r="AQ148" s="121"/>
      <c r="AR148" s="121"/>
      <c r="AS148" s="121"/>
      <c r="AT148" s="121"/>
      <c r="AU148" s="121"/>
      <c r="AV148" s="121"/>
    </row>
    <row r="149" spans="1:48" x14ac:dyDescent="0.25">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c r="AE149" s="121"/>
      <c r="AF149" s="121"/>
      <c r="AG149" s="121"/>
      <c r="AH149" s="121"/>
      <c r="AI149" s="121"/>
      <c r="AJ149" s="121"/>
      <c r="AK149" s="121"/>
      <c r="AL149" s="121"/>
      <c r="AM149" s="121"/>
      <c r="AN149" s="121"/>
      <c r="AO149" s="121"/>
      <c r="AP149" s="121"/>
      <c r="AQ149" s="121"/>
      <c r="AR149" s="121"/>
      <c r="AS149" s="121"/>
      <c r="AT149" s="121"/>
      <c r="AU149" s="121"/>
      <c r="AV149" s="121"/>
    </row>
    <row r="150" spans="1:48" x14ac:dyDescent="0.25">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c r="AE150" s="121"/>
      <c r="AF150" s="121"/>
      <c r="AG150" s="121"/>
      <c r="AH150" s="121"/>
      <c r="AI150" s="121"/>
      <c r="AJ150" s="121"/>
      <c r="AK150" s="121"/>
      <c r="AL150" s="121"/>
      <c r="AM150" s="121"/>
      <c r="AN150" s="121"/>
      <c r="AO150" s="121"/>
      <c r="AP150" s="121"/>
      <c r="AQ150" s="121"/>
      <c r="AR150" s="121"/>
      <c r="AS150" s="121"/>
      <c r="AT150" s="121"/>
      <c r="AU150" s="121"/>
      <c r="AV150" s="121"/>
    </row>
    <row r="151" spans="1:48" x14ac:dyDescent="0.25">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c r="AE151" s="121"/>
      <c r="AF151" s="121"/>
      <c r="AG151" s="121"/>
      <c r="AH151" s="121"/>
      <c r="AI151" s="121"/>
      <c r="AJ151" s="121"/>
      <c r="AK151" s="121"/>
      <c r="AL151" s="121"/>
      <c r="AM151" s="121"/>
      <c r="AN151" s="121"/>
      <c r="AO151" s="121"/>
      <c r="AP151" s="121"/>
      <c r="AQ151" s="121"/>
      <c r="AR151" s="121"/>
      <c r="AS151" s="121"/>
      <c r="AT151" s="121"/>
      <c r="AU151" s="121"/>
      <c r="AV151" s="121"/>
    </row>
    <row r="152" spans="1:48" x14ac:dyDescent="0.25">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c r="AS152" s="121"/>
      <c r="AT152" s="121"/>
      <c r="AU152" s="121"/>
      <c r="AV152" s="121"/>
    </row>
    <row r="153" spans="1:48" x14ac:dyDescent="0.25">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121"/>
      <c r="AR153" s="121"/>
      <c r="AS153" s="121"/>
      <c r="AT153" s="121"/>
      <c r="AU153" s="121"/>
      <c r="AV153" s="121"/>
    </row>
    <row r="154" spans="1:48" x14ac:dyDescent="0.25">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c r="AE154" s="121"/>
      <c r="AF154" s="121"/>
      <c r="AG154" s="121"/>
      <c r="AH154" s="121"/>
      <c r="AI154" s="121"/>
      <c r="AJ154" s="121"/>
      <c r="AK154" s="121"/>
      <c r="AL154" s="121"/>
      <c r="AM154" s="121"/>
      <c r="AN154" s="121"/>
      <c r="AO154" s="121"/>
      <c r="AP154" s="121"/>
      <c r="AQ154" s="121"/>
      <c r="AR154" s="121"/>
      <c r="AS154" s="121"/>
      <c r="AT154" s="121"/>
      <c r="AU154" s="121"/>
      <c r="AV154" s="121"/>
    </row>
    <row r="155" spans="1:48" x14ac:dyDescent="0.25">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1"/>
      <c r="AS155" s="121"/>
      <c r="AT155" s="121"/>
      <c r="AU155" s="121"/>
      <c r="AV155" s="121"/>
    </row>
    <row r="156" spans="1:48" x14ac:dyDescent="0.25">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1"/>
      <c r="AF156" s="121"/>
      <c r="AG156" s="121"/>
      <c r="AH156" s="121"/>
      <c r="AI156" s="121"/>
      <c r="AJ156" s="121"/>
      <c r="AK156" s="121"/>
      <c r="AL156" s="121"/>
      <c r="AM156" s="121"/>
      <c r="AN156" s="121"/>
      <c r="AO156" s="121"/>
      <c r="AP156" s="121"/>
      <c r="AQ156" s="121"/>
      <c r="AR156" s="121"/>
      <c r="AS156" s="121"/>
      <c r="AT156" s="121"/>
      <c r="AU156" s="121"/>
      <c r="AV156" s="121"/>
    </row>
    <row r="157" spans="1:48" x14ac:dyDescent="0.25">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c r="AS157" s="121"/>
      <c r="AT157" s="121"/>
      <c r="AU157" s="121"/>
      <c r="AV157" s="121"/>
    </row>
    <row r="158" spans="1:48" x14ac:dyDescent="0.25">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1"/>
      <c r="AP158" s="121"/>
      <c r="AQ158" s="121"/>
      <c r="AR158" s="121"/>
      <c r="AS158" s="121"/>
      <c r="AT158" s="121"/>
      <c r="AU158" s="121"/>
      <c r="AV158" s="121"/>
    </row>
    <row r="159" spans="1:48" x14ac:dyDescent="0.25">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row>
    <row r="160" spans="1:48" x14ac:dyDescent="0.25">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1"/>
      <c r="AJ160" s="121"/>
      <c r="AK160" s="121"/>
      <c r="AL160" s="121"/>
      <c r="AM160" s="121"/>
      <c r="AN160" s="121"/>
      <c r="AO160" s="121"/>
      <c r="AP160" s="121"/>
      <c r="AQ160" s="121"/>
      <c r="AR160" s="121"/>
      <c r="AS160" s="121"/>
      <c r="AT160" s="121"/>
      <c r="AU160" s="121"/>
      <c r="AV160" s="121"/>
    </row>
    <row r="161" spans="1:48" x14ac:dyDescent="0.25">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c r="AE161" s="121"/>
      <c r="AF161" s="121"/>
      <c r="AG161" s="121"/>
      <c r="AH161" s="121"/>
      <c r="AI161" s="121"/>
      <c r="AJ161" s="121"/>
      <c r="AK161" s="121"/>
      <c r="AL161" s="121"/>
      <c r="AM161" s="121"/>
      <c r="AN161" s="121"/>
      <c r="AO161" s="121"/>
      <c r="AP161" s="121"/>
      <c r="AQ161" s="121"/>
      <c r="AR161" s="121"/>
      <c r="AS161" s="121"/>
      <c r="AT161" s="121"/>
      <c r="AU161" s="121"/>
      <c r="AV161" s="121"/>
    </row>
    <row r="162" spans="1:48" x14ac:dyDescent="0.25">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c r="AE162" s="121"/>
      <c r="AF162" s="121"/>
      <c r="AG162" s="121"/>
      <c r="AH162" s="121"/>
      <c r="AI162" s="121"/>
      <c r="AJ162" s="121"/>
      <c r="AK162" s="121"/>
      <c r="AL162" s="121"/>
      <c r="AM162" s="121"/>
      <c r="AN162" s="121"/>
      <c r="AO162" s="121"/>
      <c r="AP162" s="121"/>
      <c r="AQ162" s="121"/>
      <c r="AR162" s="121"/>
      <c r="AS162" s="121"/>
      <c r="AT162" s="121"/>
      <c r="AU162" s="121"/>
      <c r="AV162" s="121"/>
    </row>
    <row r="163" spans="1:48" x14ac:dyDescent="0.25">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c r="AE163" s="121"/>
      <c r="AF163" s="121"/>
      <c r="AG163" s="121"/>
      <c r="AH163" s="121"/>
      <c r="AI163" s="121"/>
      <c r="AJ163" s="121"/>
      <c r="AK163" s="121"/>
      <c r="AL163" s="121"/>
      <c r="AM163" s="121"/>
      <c r="AN163" s="121"/>
      <c r="AO163" s="121"/>
      <c r="AP163" s="121"/>
      <c r="AQ163" s="121"/>
      <c r="AR163" s="121"/>
      <c r="AS163" s="121"/>
      <c r="AT163" s="121"/>
      <c r="AU163" s="121"/>
      <c r="AV163" s="121"/>
    </row>
    <row r="164" spans="1:48" x14ac:dyDescent="0.25">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c r="AE164" s="121"/>
      <c r="AF164" s="121"/>
      <c r="AG164" s="121"/>
      <c r="AH164" s="121"/>
      <c r="AI164" s="121"/>
      <c r="AJ164" s="121"/>
      <c r="AK164" s="121"/>
      <c r="AL164" s="121"/>
      <c r="AM164" s="121"/>
      <c r="AN164" s="121"/>
      <c r="AO164" s="121"/>
      <c r="AP164" s="121"/>
      <c r="AQ164" s="121"/>
      <c r="AR164" s="121"/>
      <c r="AS164" s="121"/>
      <c r="AT164" s="121"/>
      <c r="AU164" s="121"/>
      <c r="AV164" s="121"/>
    </row>
    <row r="165" spans="1:48" x14ac:dyDescent="0.25">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c r="AE165" s="121"/>
      <c r="AF165" s="121"/>
      <c r="AG165" s="121"/>
      <c r="AH165" s="121"/>
      <c r="AI165" s="121"/>
      <c r="AJ165" s="121"/>
      <c r="AK165" s="121"/>
      <c r="AL165" s="121"/>
      <c r="AM165" s="121"/>
      <c r="AN165" s="121"/>
      <c r="AO165" s="121"/>
      <c r="AP165" s="121"/>
      <c r="AQ165" s="121"/>
      <c r="AR165" s="121"/>
      <c r="AS165" s="121"/>
      <c r="AT165" s="121"/>
      <c r="AU165" s="121"/>
      <c r="AV165" s="121"/>
    </row>
    <row r="166" spans="1:48" x14ac:dyDescent="0.25">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c r="AE166" s="121"/>
      <c r="AF166" s="121"/>
      <c r="AG166" s="121"/>
      <c r="AH166" s="121"/>
      <c r="AI166" s="121"/>
      <c r="AJ166" s="121"/>
      <c r="AK166" s="121"/>
      <c r="AL166" s="121"/>
      <c r="AM166" s="121"/>
      <c r="AN166" s="121"/>
      <c r="AO166" s="121"/>
      <c r="AP166" s="121"/>
      <c r="AQ166" s="121"/>
      <c r="AR166" s="121"/>
      <c r="AS166" s="121"/>
      <c r="AT166" s="121"/>
      <c r="AU166" s="121"/>
      <c r="AV166" s="121"/>
    </row>
    <row r="167" spans="1:48" x14ac:dyDescent="0.25">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c r="AE167" s="121"/>
      <c r="AF167" s="121"/>
      <c r="AG167" s="121"/>
      <c r="AH167" s="121"/>
      <c r="AI167" s="121"/>
      <c r="AJ167" s="121"/>
      <c r="AK167" s="121"/>
      <c r="AL167" s="121"/>
      <c r="AM167" s="121"/>
      <c r="AN167" s="121"/>
      <c r="AO167" s="121"/>
      <c r="AP167" s="121"/>
      <c r="AQ167" s="121"/>
      <c r="AR167" s="121"/>
      <c r="AS167" s="121"/>
      <c r="AT167" s="121"/>
      <c r="AU167" s="121"/>
      <c r="AV167" s="121"/>
    </row>
    <row r="168" spans="1:48" x14ac:dyDescent="0.25">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c r="AE168" s="121"/>
      <c r="AF168" s="121"/>
      <c r="AG168" s="121"/>
      <c r="AH168" s="121"/>
      <c r="AI168" s="121"/>
      <c r="AJ168" s="121"/>
      <c r="AK168" s="121"/>
      <c r="AL168" s="121"/>
      <c r="AM168" s="121"/>
      <c r="AN168" s="121"/>
      <c r="AO168" s="121"/>
      <c r="AP168" s="121"/>
      <c r="AQ168" s="121"/>
      <c r="AR168" s="121"/>
      <c r="AS168" s="121"/>
      <c r="AT168" s="121"/>
      <c r="AU168" s="121"/>
      <c r="AV168" s="121"/>
    </row>
    <row r="169" spans="1:48" x14ac:dyDescent="0.25">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c r="AE169" s="121"/>
      <c r="AF169" s="121"/>
      <c r="AG169" s="121"/>
      <c r="AH169" s="121"/>
      <c r="AI169" s="121"/>
      <c r="AJ169" s="121"/>
      <c r="AK169" s="121"/>
      <c r="AL169" s="121"/>
      <c r="AM169" s="121"/>
      <c r="AN169" s="121"/>
      <c r="AO169" s="121"/>
      <c r="AP169" s="121"/>
      <c r="AQ169" s="121"/>
      <c r="AR169" s="121"/>
      <c r="AS169" s="121"/>
      <c r="AT169" s="121"/>
      <c r="AU169" s="121"/>
      <c r="AV169" s="121"/>
    </row>
    <row r="170" spans="1:48" x14ac:dyDescent="0.25">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c r="AE170" s="121"/>
      <c r="AF170" s="121"/>
      <c r="AG170" s="121"/>
      <c r="AH170" s="121"/>
      <c r="AI170" s="121"/>
      <c r="AJ170" s="121"/>
      <c r="AK170" s="121"/>
      <c r="AL170" s="121"/>
      <c r="AM170" s="121"/>
      <c r="AN170" s="121"/>
      <c r="AO170" s="121"/>
      <c r="AP170" s="121"/>
      <c r="AQ170" s="121"/>
      <c r="AR170" s="121"/>
      <c r="AS170" s="121"/>
      <c r="AT170" s="121"/>
      <c r="AU170" s="121"/>
      <c r="AV170" s="121"/>
    </row>
    <row r="171" spans="1:48" x14ac:dyDescent="0.25">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c r="AE171" s="121"/>
      <c r="AF171" s="121"/>
      <c r="AG171" s="121"/>
      <c r="AH171" s="121"/>
      <c r="AI171" s="121"/>
      <c r="AJ171" s="121"/>
      <c r="AK171" s="121"/>
      <c r="AL171" s="121"/>
      <c r="AM171" s="121"/>
      <c r="AN171" s="121"/>
      <c r="AO171" s="121"/>
      <c r="AP171" s="121"/>
      <c r="AQ171" s="121"/>
      <c r="AR171" s="121"/>
      <c r="AS171" s="121"/>
      <c r="AT171" s="121"/>
      <c r="AU171" s="121"/>
      <c r="AV171" s="121"/>
    </row>
    <row r="172" spans="1:48" x14ac:dyDescent="0.25">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c r="AE172" s="121"/>
      <c r="AF172" s="121"/>
      <c r="AG172" s="121"/>
      <c r="AH172" s="121"/>
      <c r="AI172" s="121"/>
      <c r="AJ172" s="121"/>
      <c r="AK172" s="121"/>
      <c r="AL172" s="121"/>
      <c r="AM172" s="121"/>
      <c r="AN172" s="121"/>
      <c r="AO172" s="121"/>
      <c r="AP172" s="121"/>
      <c r="AQ172" s="121"/>
      <c r="AR172" s="121"/>
      <c r="AS172" s="121"/>
      <c r="AT172" s="121"/>
      <c r="AU172" s="121"/>
      <c r="AV172" s="121"/>
    </row>
    <row r="173" spans="1:48" x14ac:dyDescent="0.25">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c r="AE173" s="121"/>
      <c r="AF173" s="121"/>
      <c r="AG173" s="121"/>
      <c r="AH173" s="121"/>
      <c r="AI173" s="121"/>
      <c r="AJ173" s="121"/>
      <c r="AK173" s="121"/>
      <c r="AL173" s="121"/>
      <c r="AM173" s="121"/>
      <c r="AN173" s="121"/>
      <c r="AO173" s="121"/>
      <c r="AP173" s="121"/>
      <c r="AQ173" s="121"/>
      <c r="AR173" s="121"/>
      <c r="AS173" s="121"/>
      <c r="AT173" s="121"/>
      <c r="AU173" s="121"/>
      <c r="AV173" s="121"/>
    </row>
    <row r="174" spans="1:48" x14ac:dyDescent="0.25">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c r="AE174" s="121"/>
      <c r="AF174" s="121"/>
      <c r="AG174" s="121"/>
      <c r="AH174" s="121"/>
      <c r="AI174" s="121"/>
      <c r="AJ174" s="121"/>
      <c r="AK174" s="121"/>
      <c r="AL174" s="121"/>
      <c r="AM174" s="121"/>
      <c r="AN174" s="121"/>
      <c r="AO174" s="121"/>
      <c r="AP174" s="121"/>
      <c r="AQ174" s="121"/>
      <c r="AR174" s="121"/>
      <c r="AS174" s="121"/>
      <c r="AT174" s="121"/>
      <c r="AU174" s="121"/>
      <c r="AV174" s="121"/>
    </row>
    <row r="175" spans="1:48" x14ac:dyDescent="0.25">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c r="AD175" s="121"/>
      <c r="AE175" s="121"/>
      <c r="AF175" s="121"/>
      <c r="AG175" s="121"/>
      <c r="AH175" s="121"/>
      <c r="AI175" s="121"/>
      <c r="AJ175" s="121"/>
      <c r="AK175" s="121"/>
      <c r="AL175" s="121"/>
      <c r="AM175" s="121"/>
      <c r="AN175" s="121"/>
      <c r="AO175" s="121"/>
      <c r="AP175" s="121"/>
      <c r="AQ175" s="121"/>
      <c r="AR175" s="121"/>
      <c r="AS175" s="121"/>
      <c r="AT175" s="121"/>
      <c r="AU175" s="121"/>
      <c r="AV175" s="121"/>
    </row>
    <row r="176" spans="1:48" x14ac:dyDescent="0.25">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c r="AE176" s="121"/>
      <c r="AF176" s="121"/>
      <c r="AG176" s="121"/>
      <c r="AH176" s="121"/>
      <c r="AI176" s="121"/>
      <c r="AJ176" s="121"/>
      <c r="AK176" s="121"/>
      <c r="AL176" s="121"/>
      <c r="AM176" s="121"/>
      <c r="AN176" s="121"/>
      <c r="AO176" s="121"/>
      <c r="AP176" s="121"/>
      <c r="AQ176" s="121"/>
      <c r="AR176" s="121"/>
      <c r="AS176" s="121"/>
      <c r="AT176" s="121"/>
      <c r="AU176" s="121"/>
      <c r="AV176" s="121"/>
    </row>
    <row r="177" spans="1:48" x14ac:dyDescent="0.25">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c r="AD177" s="121"/>
      <c r="AE177" s="121"/>
      <c r="AF177" s="121"/>
      <c r="AG177" s="121"/>
      <c r="AH177" s="121"/>
      <c r="AI177" s="121"/>
      <c r="AJ177" s="121"/>
      <c r="AK177" s="121"/>
      <c r="AL177" s="121"/>
      <c r="AM177" s="121"/>
      <c r="AN177" s="121"/>
      <c r="AO177" s="121"/>
      <c r="AP177" s="121"/>
      <c r="AQ177" s="121"/>
      <c r="AR177" s="121"/>
      <c r="AS177" s="121"/>
      <c r="AT177" s="121"/>
      <c r="AU177" s="121"/>
      <c r="AV177" s="121"/>
    </row>
    <row r="178" spans="1:48" x14ac:dyDescent="0.25">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c r="AE178" s="121"/>
      <c r="AF178" s="121"/>
      <c r="AG178" s="121"/>
      <c r="AH178" s="121"/>
      <c r="AI178" s="121"/>
      <c r="AJ178" s="121"/>
      <c r="AK178" s="121"/>
      <c r="AL178" s="121"/>
      <c r="AM178" s="121"/>
      <c r="AN178" s="121"/>
      <c r="AO178" s="121"/>
      <c r="AP178" s="121"/>
      <c r="AQ178" s="121"/>
      <c r="AR178" s="121"/>
      <c r="AS178" s="121"/>
      <c r="AT178" s="121"/>
      <c r="AU178" s="121"/>
      <c r="AV178" s="121"/>
    </row>
    <row r="179" spans="1:48" x14ac:dyDescent="0.25">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c r="AE179" s="121"/>
      <c r="AF179" s="121"/>
      <c r="AG179" s="121"/>
      <c r="AH179" s="121"/>
      <c r="AI179" s="121"/>
      <c r="AJ179" s="121"/>
      <c r="AK179" s="121"/>
      <c r="AL179" s="121"/>
      <c r="AM179" s="121"/>
      <c r="AN179" s="121"/>
      <c r="AO179" s="121"/>
      <c r="AP179" s="121"/>
      <c r="AQ179" s="121"/>
      <c r="AR179" s="121"/>
      <c r="AS179" s="121"/>
      <c r="AT179" s="121"/>
      <c r="AU179" s="121"/>
      <c r="AV179" s="121"/>
    </row>
    <row r="180" spans="1:48" x14ac:dyDescent="0.25">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c r="AE180" s="121"/>
      <c r="AF180" s="121"/>
      <c r="AG180" s="121"/>
      <c r="AH180" s="121"/>
      <c r="AI180" s="121"/>
      <c r="AJ180" s="121"/>
      <c r="AK180" s="121"/>
      <c r="AL180" s="121"/>
      <c r="AM180" s="121"/>
      <c r="AN180" s="121"/>
      <c r="AO180" s="121"/>
      <c r="AP180" s="121"/>
      <c r="AQ180" s="121"/>
      <c r="AR180" s="121"/>
      <c r="AS180" s="121"/>
      <c r="AT180" s="121"/>
      <c r="AU180" s="121"/>
      <c r="AV180" s="121"/>
    </row>
    <row r="181" spans="1:48" x14ac:dyDescent="0.25">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c r="AE181" s="121"/>
      <c r="AF181" s="121"/>
      <c r="AG181" s="121"/>
      <c r="AH181" s="121"/>
      <c r="AI181" s="121"/>
      <c r="AJ181" s="121"/>
      <c r="AK181" s="121"/>
      <c r="AL181" s="121"/>
      <c r="AM181" s="121"/>
      <c r="AN181" s="121"/>
      <c r="AO181" s="121"/>
      <c r="AP181" s="121"/>
      <c r="AQ181" s="121"/>
      <c r="AR181" s="121"/>
      <c r="AS181" s="121"/>
      <c r="AT181" s="121"/>
      <c r="AU181" s="121"/>
      <c r="AV181" s="121"/>
    </row>
    <row r="182" spans="1:48" x14ac:dyDescent="0.25">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c r="AE182" s="121"/>
      <c r="AF182" s="121"/>
      <c r="AG182" s="121"/>
      <c r="AH182" s="121"/>
      <c r="AI182" s="121"/>
      <c r="AJ182" s="121"/>
      <c r="AK182" s="121"/>
      <c r="AL182" s="121"/>
      <c r="AM182" s="121"/>
      <c r="AN182" s="121"/>
      <c r="AO182" s="121"/>
      <c r="AP182" s="121"/>
      <c r="AQ182" s="121"/>
      <c r="AR182" s="121"/>
      <c r="AS182" s="121"/>
      <c r="AT182" s="121"/>
      <c r="AU182" s="121"/>
      <c r="AV182" s="121"/>
    </row>
    <row r="183" spans="1:48" x14ac:dyDescent="0.25">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1"/>
      <c r="AK183" s="121"/>
      <c r="AL183" s="121"/>
      <c r="AM183" s="121"/>
      <c r="AN183" s="121"/>
      <c r="AO183" s="121"/>
      <c r="AP183" s="121"/>
      <c r="AQ183" s="121"/>
      <c r="AR183" s="121"/>
      <c r="AS183" s="121"/>
      <c r="AT183" s="121"/>
      <c r="AU183" s="121"/>
      <c r="AV183" s="121"/>
    </row>
    <row r="184" spans="1:48" x14ac:dyDescent="0.25">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c r="AE184" s="121"/>
      <c r="AF184" s="121"/>
      <c r="AG184" s="121"/>
      <c r="AH184" s="121"/>
      <c r="AI184" s="121"/>
      <c r="AJ184" s="121"/>
      <c r="AK184" s="121"/>
      <c r="AL184" s="121"/>
      <c r="AM184" s="121"/>
      <c r="AN184" s="121"/>
      <c r="AO184" s="121"/>
      <c r="AP184" s="121"/>
      <c r="AQ184" s="121"/>
      <c r="AR184" s="121"/>
      <c r="AS184" s="121"/>
      <c r="AT184" s="121"/>
      <c r="AU184" s="121"/>
      <c r="AV184" s="121"/>
    </row>
    <row r="185" spans="1:48" x14ac:dyDescent="0.25">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c r="AE185" s="121"/>
      <c r="AF185" s="121"/>
      <c r="AG185" s="121"/>
      <c r="AH185" s="121"/>
      <c r="AI185" s="121"/>
      <c r="AJ185" s="121"/>
      <c r="AK185" s="121"/>
      <c r="AL185" s="121"/>
      <c r="AM185" s="121"/>
      <c r="AN185" s="121"/>
      <c r="AO185" s="121"/>
      <c r="AP185" s="121"/>
      <c r="AQ185" s="121"/>
      <c r="AR185" s="121"/>
      <c r="AS185" s="121"/>
      <c r="AT185" s="121"/>
      <c r="AU185" s="121"/>
      <c r="AV185" s="121"/>
    </row>
    <row r="186" spans="1:48" x14ac:dyDescent="0.25">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c r="AE186" s="121"/>
      <c r="AF186" s="121"/>
      <c r="AG186" s="121"/>
      <c r="AH186" s="121"/>
      <c r="AI186" s="121"/>
      <c r="AJ186" s="121"/>
      <c r="AK186" s="121"/>
      <c r="AL186" s="121"/>
      <c r="AM186" s="121"/>
      <c r="AN186" s="121"/>
      <c r="AO186" s="121"/>
      <c r="AP186" s="121"/>
      <c r="AQ186" s="121"/>
      <c r="AR186" s="121"/>
      <c r="AS186" s="121"/>
      <c r="AT186" s="121"/>
      <c r="AU186" s="121"/>
      <c r="AV186" s="121"/>
    </row>
    <row r="187" spans="1:48" x14ac:dyDescent="0.25">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c r="AE187" s="121"/>
      <c r="AF187" s="121"/>
      <c r="AG187" s="121"/>
      <c r="AH187" s="121"/>
      <c r="AI187" s="121"/>
      <c r="AJ187" s="121"/>
      <c r="AK187" s="121"/>
      <c r="AL187" s="121"/>
      <c r="AM187" s="121"/>
      <c r="AN187" s="121"/>
      <c r="AO187" s="121"/>
      <c r="AP187" s="121"/>
      <c r="AQ187" s="121"/>
      <c r="AR187" s="121"/>
      <c r="AS187" s="121"/>
      <c r="AT187" s="121"/>
      <c r="AU187" s="121"/>
      <c r="AV187" s="121"/>
    </row>
    <row r="188" spans="1:48" x14ac:dyDescent="0.25">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c r="AE188" s="121"/>
      <c r="AF188" s="121"/>
      <c r="AG188" s="121"/>
      <c r="AH188" s="121"/>
      <c r="AI188" s="121"/>
      <c r="AJ188" s="121"/>
      <c r="AK188" s="121"/>
      <c r="AL188" s="121"/>
      <c r="AM188" s="121"/>
      <c r="AN188" s="121"/>
      <c r="AO188" s="121"/>
      <c r="AP188" s="121"/>
      <c r="AQ188" s="121"/>
      <c r="AR188" s="121"/>
      <c r="AS188" s="121"/>
      <c r="AT188" s="121"/>
      <c r="AU188" s="121"/>
      <c r="AV188" s="121"/>
    </row>
    <row r="189" spans="1:48" x14ac:dyDescent="0.25">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c r="AE189" s="121"/>
      <c r="AF189" s="121"/>
      <c r="AG189" s="121"/>
      <c r="AH189" s="121"/>
      <c r="AI189" s="121"/>
      <c r="AJ189" s="121"/>
      <c r="AK189" s="121"/>
      <c r="AL189" s="121"/>
      <c r="AM189" s="121"/>
      <c r="AN189" s="121"/>
      <c r="AO189" s="121"/>
      <c r="AP189" s="121"/>
      <c r="AQ189" s="121"/>
      <c r="AR189" s="121"/>
      <c r="AS189" s="121"/>
      <c r="AT189" s="121"/>
      <c r="AU189" s="121"/>
      <c r="AV189" s="121"/>
    </row>
    <row r="190" spans="1:48" x14ac:dyDescent="0.25">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c r="AE190" s="121"/>
      <c r="AF190" s="121"/>
      <c r="AG190" s="121"/>
      <c r="AH190" s="121"/>
      <c r="AI190" s="121"/>
      <c r="AJ190" s="121"/>
      <c r="AK190" s="121"/>
      <c r="AL190" s="121"/>
      <c r="AM190" s="121"/>
      <c r="AN190" s="121"/>
      <c r="AO190" s="121"/>
      <c r="AP190" s="121"/>
      <c r="AQ190" s="121"/>
      <c r="AR190" s="121"/>
      <c r="AS190" s="121"/>
      <c r="AT190" s="121"/>
      <c r="AU190" s="121"/>
      <c r="AV190" s="121"/>
    </row>
    <row r="191" spans="1:48" x14ac:dyDescent="0.25">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c r="AE191" s="121"/>
      <c r="AF191" s="121"/>
      <c r="AG191" s="121"/>
      <c r="AH191" s="121"/>
      <c r="AI191" s="121"/>
      <c r="AJ191" s="121"/>
      <c r="AK191" s="121"/>
      <c r="AL191" s="121"/>
      <c r="AM191" s="121"/>
      <c r="AN191" s="121"/>
      <c r="AO191" s="121"/>
      <c r="AP191" s="121"/>
      <c r="AQ191" s="121"/>
      <c r="AR191" s="121"/>
      <c r="AS191" s="121"/>
      <c r="AT191" s="121"/>
      <c r="AU191" s="121"/>
      <c r="AV191" s="121"/>
    </row>
    <row r="192" spans="1:48" x14ac:dyDescent="0.25">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c r="AE192" s="121"/>
      <c r="AF192" s="121"/>
      <c r="AG192" s="121"/>
      <c r="AH192" s="121"/>
      <c r="AI192" s="121"/>
      <c r="AJ192" s="121"/>
      <c r="AK192" s="121"/>
      <c r="AL192" s="121"/>
      <c r="AM192" s="121"/>
      <c r="AN192" s="121"/>
      <c r="AO192" s="121"/>
      <c r="AP192" s="121"/>
      <c r="AQ192" s="121"/>
      <c r="AR192" s="121"/>
      <c r="AS192" s="121"/>
      <c r="AT192" s="121"/>
      <c r="AU192" s="121"/>
      <c r="AV192" s="121"/>
    </row>
    <row r="193" spans="1:48" x14ac:dyDescent="0.25">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c r="AE193" s="121"/>
      <c r="AF193" s="121"/>
      <c r="AG193" s="121"/>
      <c r="AH193" s="121"/>
      <c r="AI193" s="121"/>
      <c r="AJ193" s="121"/>
      <c r="AK193" s="121"/>
      <c r="AL193" s="121"/>
      <c r="AM193" s="121"/>
      <c r="AN193" s="121"/>
      <c r="AO193" s="121"/>
      <c r="AP193" s="121"/>
      <c r="AQ193" s="121"/>
      <c r="AR193" s="121"/>
      <c r="AS193" s="121"/>
      <c r="AT193" s="121"/>
      <c r="AU193" s="121"/>
      <c r="AV193" s="121"/>
    </row>
    <row r="194" spans="1:48" x14ac:dyDescent="0.25">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c r="AD194" s="121"/>
      <c r="AE194" s="121"/>
      <c r="AF194" s="121"/>
      <c r="AG194" s="121"/>
      <c r="AH194" s="121"/>
      <c r="AI194" s="121"/>
      <c r="AJ194" s="121"/>
      <c r="AK194" s="121"/>
      <c r="AL194" s="121"/>
      <c r="AM194" s="121"/>
      <c r="AN194" s="121"/>
      <c r="AO194" s="121"/>
      <c r="AP194" s="121"/>
      <c r="AQ194" s="121"/>
      <c r="AR194" s="121"/>
      <c r="AS194" s="121"/>
      <c r="AT194" s="121"/>
      <c r="AU194" s="121"/>
      <c r="AV194" s="121"/>
    </row>
    <row r="195" spans="1:48" x14ac:dyDescent="0.25">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c r="AE195" s="121"/>
      <c r="AF195" s="121"/>
      <c r="AG195" s="121"/>
      <c r="AH195" s="121"/>
      <c r="AI195" s="121"/>
      <c r="AJ195" s="121"/>
      <c r="AK195" s="121"/>
      <c r="AL195" s="121"/>
      <c r="AM195" s="121"/>
      <c r="AN195" s="121"/>
      <c r="AO195" s="121"/>
      <c r="AP195" s="121"/>
      <c r="AQ195" s="121"/>
      <c r="AR195" s="121"/>
      <c r="AS195" s="121"/>
      <c r="AT195" s="121"/>
      <c r="AU195" s="121"/>
      <c r="AV195" s="121"/>
    </row>
    <row r="196" spans="1:48" x14ac:dyDescent="0.25">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c r="AE196" s="121"/>
      <c r="AF196" s="121"/>
      <c r="AG196" s="121"/>
      <c r="AH196" s="121"/>
      <c r="AI196" s="121"/>
      <c r="AJ196" s="121"/>
      <c r="AK196" s="121"/>
      <c r="AL196" s="121"/>
      <c r="AM196" s="121"/>
      <c r="AN196" s="121"/>
      <c r="AO196" s="121"/>
      <c r="AP196" s="121"/>
      <c r="AQ196" s="121"/>
      <c r="AR196" s="121"/>
      <c r="AS196" s="121"/>
      <c r="AT196" s="121"/>
      <c r="AU196" s="121"/>
      <c r="AV196" s="121"/>
    </row>
    <row r="197" spans="1:48" x14ac:dyDescent="0.25">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c r="AE197" s="121"/>
      <c r="AF197" s="121"/>
      <c r="AG197" s="121"/>
      <c r="AH197" s="121"/>
      <c r="AI197" s="121"/>
      <c r="AJ197" s="121"/>
      <c r="AK197" s="121"/>
      <c r="AL197" s="121"/>
      <c r="AM197" s="121"/>
      <c r="AN197" s="121"/>
      <c r="AO197" s="121"/>
      <c r="AP197" s="121"/>
      <c r="AQ197" s="121"/>
      <c r="AR197" s="121"/>
      <c r="AS197" s="121"/>
      <c r="AT197" s="121"/>
      <c r="AU197" s="121"/>
      <c r="AV197" s="121"/>
    </row>
    <row r="198" spans="1:48" x14ac:dyDescent="0.25">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c r="AD198" s="121"/>
      <c r="AE198" s="121"/>
      <c r="AF198" s="121"/>
      <c r="AG198" s="121"/>
      <c r="AH198" s="121"/>
      <c r="AI198" s="121"/>
      <c r="AJ198" s="121"/>
      <c r="AK198" s="121"/>
      <c r="AL198" s="121"/>
      <c r="AM198" s="121"/>
      <c r="AN198" s="121"/>
      <c r="AO198" s="121"/>
      <c r="AP198" s="121"/>
      <c r="AQ198" s="121"/>
      <c r="AR198" s="121"/>
      <c r="AS198" s="121"/>
      <c r="AT198" s="121"/>
      <c r="AU198" s="121"/>
      <c r="AV198" s="121"/>
    </row>
    <row r="199" spans="1:48" x14ac:dyDescent="0.25">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c r="AD199" s="121"/>
      <c r="AE199" s="121"/>
      <c r="AF199" s="121"/>
      <c r="AG199" s="121"/>
      <c r="AH199" s="121"/>
      <c r="AI199" s="121"/>
      <c r="AJ199" s="121"/>
      <c r="AK199" s="121"/>
      <c r="AL199" s="121"/>
      <c r="AM199" s="121"/>
      <c r="AN199" s="121"/>
      <c r="AO199" s="121"/>
      <c r="AP199" s="121"/>
      <c r="AQ199" s="121"/>
      <c r="AR199" s="121"/>
      <c r="AS199" s="121"/>
      <c r="AT199" s="121"/>
      <c r="AU199" s="121"/>
      <c r="AV199" s="121"/>
    </row>
    <row r="200" spans="1:48" x14ac:dyDescent="0.25">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c r="AD200" s="121"/>
      <c r="AE200" s="121"/>
      <c r="AF200" s="121"/>
      <c r="AG200" s="121"/>
      <c r="AH200" s="121"/>
      <c r="AI200" s="121"/>
      <c r="AJ200" s="121"/>
      <c r="AK200" s="121"/>
      <c r="AL200" s="121"/>
      <c r="AM200" s="121"/>
      <c r="AN200" s="121"/>
      <c r="AO200" s="121"/>
      <c r="AP200" s="121"/>
      <c r="AQ200" s="121"/>
      <c r="AR200" s="121"/>
      <c r="AS200" s="121"/>
      <c r="AT200" s="121"/>
      <c r="AU200" s="121"/>
      <c r="AV200" s="121"/>
    </row>
    <row r="201" spans="1:48" x14ac:dyDescent="0.25">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c r="AE201" s="121"/>
      <c r="AF201" s="121"/>
      <c r="AG201" s="121"/>
      <c r="AH201" s="121"/>
      <c r="AI201" s="121"/>
      <c r="AJ201" s="121"/>
      <c r="AK201" s="121"/>
      <c r="AL201" s="121"/>
      <c r="AM201" s="121"/>
      <c r="AN201" s="121"/>
      <c r="AO201" s="121"/>
      <c r="AP201" s="121"/>
      <c r="AQ201" s="121"/>
      <c r="AR201" s="121"/>
      <c r="AS201" s="121"/>
      <c r="AT201" s="121"/>
      <c r="AU201" s="121"/>
      <c r="AV201" s="121"/>
    </row>
    <row r="202" spans="1:48" x14ac:dyDescent="0.25">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c r="AD202" s="121"/>
      <c r="AE202" s="121"/>
      <c r="AF202" s="121"/>
      <c r="AG202" s="121"/>
      <c r="AH202" s="121"/>
      <c r="AI202" s="121"/>
      <c r="AJ202" s="121"/>
      <c r="AK202" s="121"/>
      <c r="AL202" s="121"/>
      <c r="AM202" s="121"/>
      <c r="AN202" s="121"/>
      <c r="AO202" s="121"/>
      <c r="AP202" s="121"/>
      <c r="AQ202" s="121"/>
      <c r="AR202" s="121"/>
      <c r="AS202" s="121"/>
      <c r="AT202" s="121"/>
      <c r="AU202" s="121"/>
      <c r="AV202" s="121"/>
    </row>
    <row r="203" spans="1:48" x14ac:dyDescent="0.25">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c r="AE203" s="121"/>
      <c r="AF203" s="121"/>
      <c r="AG203" s="121"/>
      <c r="AH203" s="121"/>
      <c r="AI203" s="121"/>
      <c r="AJ203" s="121"/>
      <c r="AK203" s="121"/>
      <c r="AL203" s="121"/>
      <c r="AM203" s="121"/>
      <c r="AN203" s="121"/>
      <c r="AO203" s="121"/>
      <c r="AP203" s="121"/>
      <c r="AQ203" s="121"/>
      <c r="AR203" s="121"/>
      <c r="AS203" s="121"/>
      <c r="AT203" s="121"/>
      <c r="AU203" s="121"/>
      <c r="AV203" s="121"/>
    </row>
    <row r="204" spans="1:48" x14ac:dyDescent="0.25">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121"/>
      <c r="AE204" s="121"/>
      <c r="AF204" s="121"/>
      <c r="AG204" s="121"/>
      <c r="AH204" s="121"/>
      <c r="AI204" s="121"/>
      <c r="AJ204" s="121"/>
      <c r="AK204" s="121"/>
      <c r="AL204" s="121"/>
      <c r="AM204" s="121"/>
      <c r="AN204" s="121"/>
      <c r="AO204" s="121"/>
      <c r="AP204" s="121"/>
      <c r="AQ204" s="121"/>
      <c r="AR204" s="121"/>
      <c r="AS204" s="121"/>
      <c r="AT204" s="121"/>
      <c r="AU204" s="121"/>
      <c r="AV204" s="121"/>
    </row>
    <row r="205" spans="1:48" x14ac:dyDescent="0.25">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c r="AD205" s="121"/>
      <c r="AE205" s="121"/>
      <c r="AF205" s="121"/>
      <c r="AG205" s="121"/>
      <c r="AH205" s="121"/>
      <c r="AI205" s="121"/>
      <c r="AJ205" s="121"/>
      <c r="AK205" s="121"/>
      <c r="AL205" s="121"/>
      <c r="AM205" s="121"/>
      <c r="AN205" s="121"/>
      <c r="AO205" s="121"/>
      <c r="AP205" s="121"/>
      <c r="AQ205" s="121"/>
      <c r="AR205" s="121"/>
      <c r="AS205" s="121"/>
      <c r="AT205" s="121"/>
      <c r="AU205" s="121"/>
      <c r="AV205" s="121"/>
    </row>
    <row r="206" spans="1:48" x14ac:dyDescent="0.25">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c r="AD206" s="121"/>
      <c r="AE206" s="121"/>
      <c r="AF206" s="121"/>
      <c r="AG206" s="121"/>
      <c r="AH206" s="121"/>
      <c r="AI206" s="121"/>
      <c r="AJ206" s="121"/>
      <c r="AK206" s="121"/>
      <c r="AL206" s="121"/>
      <c r="AM206" s="121"/>
      <c r="AN206" s="121"/>
      <c r="AO206" s="121"/>
      <c r="AP206" s="121"/>
      <c r="AQ206" s="121"/>
      <c r="AR206" s="121"/>
      <c r="AS206" s="121"/>
      <c r="AT206" s="121"/>
      <c r="AU206" s="121"/>
      <c r="AV206" s="121"/>
    </row>
    <row r="207" spans="1:48" x14ac:dyDescent="0.25">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c r="AD207" s="121"/>
      <c r="AE207" s="121"/>
      <c r="AF207" s="121"/>
      <c r="AG207" s="121"/>
      <c r="AH207" s="121"/>
      <c r="AI207" s="121"/>
      <c r="AJ207" s="121"/>
      <c r="AK207" s="121"/>
      <c r="AL207" s="121"/>
      <c r="AM207" s="121"/>
      <c r="AN207" s="121"/>
      <c r="AO207" s="121"/>
      <c r="AP207" s="121"/>
      <c r="AQ207" s="121"/>
      <c r="AR207" s="121"/>
      <c r="AS207" s="121"/>
      <c r="AT207" s="121"/>
      <c r="AU207" s="121"/>
      <c r="AV207" s="121"/>
    </row>
    <row r="208" spans="1:48" x14ac:dyDescent="0.25">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c r="AE208" s="121"/>
      <c r="AF208" s="121"/>
      <c r="AG208" s="121"/>
      <c r="AH208" s="121"/>
      <c r="AI208" s="121"/>
      <c r="AJ208" s="121"/>
      <c r="AK208" s="121"/>
      <c r="AL208" s="121"/>
      <c r="AM208" s="121"/>
      <c r="AN208" s="121"/>
      <c r="AO208" s="121"/>
      <c r="AP208" s="121"/>
      <c r="AQ208" s="121"/>
      <c r="AR208" s="121"/>
      <c r="AS208" s="121"/>
      <c r="AT208" s="121"/>
      <c r="AU208" s="121"/>
      <c r="AV208" s="121"/>
    </row>
    <row r="209" spans="1:48" x14ac:dyDescent="0.25">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row>
    <row r="210" spans="1:48" x14ac:dyDescent="0.25">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121"/>
      <c r="AJ210" s="121"/>
      <c r="AK210" s="121"/>
      <c r="AL210" s="121"/>
      <c r="AM210" s="121"/>
      <c r="AN210" s="121"/>
      <c r="AO210" s="121"/>
      <c r="AP210" s="121"/>
      <c r="AQ210" s="121"/>
      <c r="AR210" s="121"/>
      <c r="AS210" s="121"/>
      <c r="AT210" s="121"/>
      <c r="AU210" s="121"/>
      <c r="AV210" s="121"/>
    </row>
    <row r="211" spans="1:48" x14ac:dyDescent="0.25">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c r="AD211" s="121"/>
      <c r="AE211" s="121"/>
      <c r="AF211" s="121"/>
      <c r="AG211" s="121"/>
      <c r="AH211" s="121"/>
      <c r="AI211" s="121"/>
      <c r="AJ211" s="121"/>
      <c r="AK211" s="121"/>
      <c r="AL211" s="121"/>
      <c r="AM211" s="121"/>
      <c r="AN211" s="121"/>
      <c r="AO211" s="121"/>
      <c r="AP211" s="121"/>
      <c r="AQ211" s="121"/>
      <c r="AR211" s="121"/>
      <c r="AS211" s="121"/>
      <c r="AT211" s="121"/>
      <c r="AU211" s="121"/>
      <c r="AV211" s="121"/>
    </row>
    <row r="212" spans="1:48" x14ac:dyDescent="0.25">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c r="AE212" s="121"/>
      <c r="AF212" s="121"/>
      <c r="AG212" s="121"/>
      <c r="AH212" s="121"/>
      <c r="AI212" s="121"/>
      <c r="AJ212" s="121"/>
      <c r="AK212" s="121"/>
      <c r="AL212" s="121"/>
      <c r="AM212" s="121"/>
      <c r="AN212" s="121"/>
      <c r="AO212" s="121"/>
      <c r="AP212" s="121"/>
      <c r="AQ212" s="121"/>
      <c r="AR212" s="121"/>
      <c r="AS212" s="121"/>
      <c r="AT212" s="121"/>
      <c r="AU212" s="121"/>
      <c r="AV212" s="121"/>
    </row>
    <row r="213" spans="1:48" x14ac:dyDescent="0.25">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c r="AD213" s="121"/>
      <c r="AE213" s="121"/>
      <c r="AF213" s="121"/>
      <c r="AG213" s="121"/>
      <c r="AH213" s="121"/>
      <c r="AI213" s="121"/>
      <c r="AJ213" s="121"/>
      <c r="AK213" s="121"/>
      <c r="AL213" s="121"/>
      <c r="AM213" s="121"/>
      <c r="AN213" s="121"/>
      <c r="AO213" s="121"/>
      <c r="AP213" s="121"/>
      <c r="AQ213" s="121"/>
      <c r="AR213" s="121"/>
      <c r="AS213" s="121"/>
      <c r="AT213" s="121"/>
      <c r="AU213" s="121"/>
      <c r="AV213" s="121"/>
    </row>
    <row r="214" spans="1:48" x14ac:dyDescent="0.25">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c r="AD214" s="121"/>
      <c r="AE214" s="121"/>
      <c r="AF214" s="121"/>
      <c r="AG214" s="121"/>
      <c r="AH214" s="121"/>
      <c r="AI214" s="121"/>
      <c r="AJ214" s="121"/>
      <c r="AK214" s="121"/>
      <c r="AL214" s="121"/>
      <c r="AM214" s="121"/>
      <c r="AN214" s="121"/>
      <c r="AO214" s="121"/>
      <c r="AP214" s="121"/>
      <c r="AQ214" s="121"/>
      <c r="AR214" s="121"/>
      <c r="AS214" s="121"/>
      <c r="AT214" s="121"/>
      <c r="AU214" s="121"/>
      <c r="AV214" s="121"/>
    </row>
    <row r="215" spans="1:48" x14ac:dyDescent="0.25">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c r="AE215" s="121"/>
      <c r="AF215" s="121"/>
      <c r="AG215" s="121"/>
      <c r="AH215" s="121"/>
      <c r="AI215" s="121"/>
      <c r="AJ215" s="121"/>
      <c r="AK215" s="121"/>
      <c r="AL215" s="121"/>
      <c r="AM215" s="121"/>
      <c r="AN215" s="121"/>
      <c r="AO215" s="121"/>
      <c r="AP215" s="121"/>
      <c r="AQ215" s="121"/>
      <c r="AR215" s="121"/>
      <c r="AS215" s="121"/>
      <c r="AT215" s="121"/>
      <c r="AU215" s="121"/>
      <c r="AV215" s="121"/>
    </row>
    <row r="216" spans="1:48" x14ac:dyDescent="0.25">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c r="AD216" s="121"/>
      <c r="AE216" s="121"/>
      <c r="AF216" s="121"/>
      <c r="AG216" s="121"/>
      <c r="AH216" s="121"/>
      <c r="AI216" s="121"/>
      <c r="AJ216" s="121"/>
      <c r="AK216" s="121"/>
      <c r="AL216" s="121"/>
      <c r="AM216" s="121"/>
      <c r="AN216" s="121"/>
      <c r="AO216" s="121"/>
      <c r="AP216" s="121"/>
      <c r="AQ216" s="121"/>
      <c r="AR216" s="121"/>
      <c r="AS216" s="121"/>
      <c r="AT216" s="121"/>
      <c r="AU216" s="121"/>
      <c r="AV216" s="121"/>
    </row>
    <row r="217" spans="1:48" x14ac:dyDescent="0.25">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c r="AE217" s="121"/>
      <c r="AF217" s="121"/>
      <c r="AG217" s="121"/>
      <c r="AH217" s="121"/>
      <c r="AI217" s="121"/>
      <c r="AJ217" s="121"/>
      <c r="AK217" s="121"/>
      <c r="AL217" s="121"/>
      <c r="AM217" s="121"/>
      <c r="AN217" s="121"/>
      <c r="AO217" s="121"/>
      <c r="AP217" s="121"/>
      <c r="AQ217" s="121"/>
      <c r="AR217" s="121"/>
      <c r="AS217" s="121"/>
      <c r="AT217" s="121"/>
      <c r="AU217" s="121"/>
      <c r="AV217" s="121"/>
    </row>
    <row r="218" spans="1:48" x14ac:dyDescent="0.25">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c r="AE218" s="121"/>
      <c r="AF218" s="121"/>
      <c r="AG218" s="121"/>
      <c r="AH218" s="121"/>
      <c r="AI218" s="121"/>
      <c r="AJ218" s="121"/>
      <c r="AK218" s="121"/>
      <c r="AL218" s="121"/>
      <c r="AM218" s="121"/>
      <c r="AN218" s="121"/>
      <c r="AO218" s="121"/>
      <c r="AP218" s="121"/>
      <c r="AQ218" s="121"/>
      <c r="AR218" s="121"/>
      <c r="AS218" s="121"/>
      <c r="AT218" s="121"/>
      <c r="AU218" s="121"/>
      <c r="AV218" s="121"/>
    </row>
    <row r="219" spans="1:48" x14ac:dyDescent="0.25">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c r="AE219" s="121"/>
      <c r="AF219" s="121"/>
      <c r="AG219" s="121"/>
      <c r="AH219" s="121"/>
      <c r="AI219" s="121"/>
      <c r="AJ219" s="121"/>
      <c r="AK219" s="121"/>
      <c r="AL219" s="121"/>
      <c r="AM219" s="121"/>
      <c r="AN219" s="121"/>
      <c r="AO219" s="121"/>
      <c r="AP219" s="121"/>
      <c r="AQ219" s="121"/>
      <c r="AR219" s="121"/>
      <c r="AS219" s="121"/>
      <c r="AT219" s="121"/>
      <c r="AU219" s="121"/>
      <c r="AV219" s="121"/>
    </row>
    <row r="220" spans="1:48" x14ac:dyDescent="0.25">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c r="AE220" s="121"/>
      <c r="AF220" s="121"/>
      <c r="AG220" s="121"/>
      <c r="AH220" s="121"/>
      <c r="AI220" s="121"/>
      <c r="AJ220" s="121"/>
      <c r="AK220" s="121"/>
      <c r="AL220" s="121"/>
      <c r="AM220" s="121"/>
      <c r="AN220" s="121"/>
      <c r="AO220" s="121"/>
      <c r="AP220" s="121"/>
      <c r="AQ220" s="121"/>
      <c r="AR220" s="121"/>
      <c r="AS220" s="121"/>
      <c r="AT220" s="121"/>
      <c r="AU220" s="121"/>
      <c r="AV220" s="121"/>
    </row>
    <row r="221" spans="1:48" x14ac:dyDescent="0.25">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c r="AE221" s="121"/>
      <c r="AF221" s="121"/>
      <c r="AG221" s="121"/>
      <c r="AH221" s="121"/>
      <c r="AI221" s="121"/>
      <c r="AJ221" s="121"/>
      <c r="AK221" s="121"/>
      <c r="AL221" s="121"/>
      <c r="AM221" s="121"/>
      <c r="AN221" s="121"/>
      <c r="AO221" s="121"/>
      <c r="AP221" s="121"/>
      <c r="AQ221" s="121"/>
      <c r="AR221" s="121"/>
      <c r="AS221" s="121"/>
      <c r="AT221" s="121"/>
      <c r="AU221" s="121"/>
      <c r="AV221" s="121"/>
    </row>
    <row r="222" spans="1:48" x14ac:dyDescent="0.25">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row>
    <row r="223" spans="1:48" x14ac:dyDescent="0.25">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c r="AE223" s="121"/>
      <c r="AF223" s="121"/>
      <c r="AG223" s="121"/>
      <c r="AH223" s="121"/>
      <c r="AI223" s="121"/>
      <c r="AJ223" s="121"/>
      <c r="AK223" s="121"/>
      <c r="AL223" s="121"/>
      <c r="AM223" s="121"/>
      <c r="AN223" s="121"/>
      <c r="AO223" s="121"/>
      <c r="AP223" s="121"/>
      <c r="AQ223" s="121"/>
      <c r="AR223" s="121"/>
      <c r="AS223" s="121"/>
      <c r="AT223" s="121"/>
      <c r="AU223" s="121"/>
      <c r="AV223" s="121"/>
    </row>
    <row r="224" spans="1:48" x14ac:dyDescent="0.25">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c r="AE224" s="121"/>
      <c r="AF224" s="121"/>
      <c r="AG224" s="121"/>
      <c r="AH224" s="121"/>
      <c r="AI224" s="121"/>
      <c r="AJ224" s="121"/>
      <c r="AK224" s="121"/>
      <c r="AL224" s="121"/>
      <c r="AM224" s="121"/>
      <c r="AN224" s="121"/>
      <c r="AO224" s="121"/>
      <c r="AP224" s="121"/>
      <c r="AQ224" s="121"/>
      <c r="AR224" s="121"/>
      <c r="AS224" s="121"/>
      <c r="AT224" s="121"/>
      <c r="AU224" s="121"/>
      <c r="AV224" s="121"/>
    </row>
    <row r="225" spans="1:48" x14ac:dyDescent="0.25">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c r="AE225" s="121"/>
      <c r="AF225" s="121"/>
      <c r="AG225" s="121"/>
      <c r="AH225" s="121"/>
      <c r="AI225" s="121"/>
      <c r="AJ225" s="121"/>
      <c r="AK225" s="121"/>
      <c r="AL225" s="121"/>
      <c r="AM225" s="121"/>
      <c r="AN225" s="121"/>
      <c r="AO225" s="121"/>
      <c r="AP225" s="121"/>
      <c r="AQ225" s="121"/>
      <c r="AR225" s="121"/>
      <c r="AS225" s="121"/>
      <c r="AT225" s="121"/>
      <c r="AU225" s="121"/>
      <c r="AV225" s="121"/>
    </row>
    <row r="226" spans="1:48" x14ac:dyDescent="0.25">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c r="AE226" s="121"/>
      <c r="AF226" s="121"/>
      <c r="AG226" s="121"/>
      <c r="AH226" s="121"/>
      <c r="AI226" s="121"/>
      <c r="AJ226" s="121"/>
      <c r="AK226" s="121"/>
      <c r="AL226" s="121"/>
      <c r="AM226" s="121"/>
      <c r="AN226" s="121"/>
      <c r="AO226" s="121"/>
      <c r="AP226" s="121"/>
      <c r="AQ226" s="121"/>
      <c r="AR226" s="121"/>
      <c r="AS226" s="121"/>
      <c r="AT226" s="121"/>
      <c r="AU226" s="121"/>
      <c r="AV226" s="121"/>
    </row>
    <row r="227" spans="1:48" x14ac:dyDescent="0.25">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c r="AE227" s="121"/>
      <c r="AF227" s="121"/>
      <c r="AG227" s="121"/>
      <c r="AH227" s="121"/>
      <c r="AI227" s="121"/>
      <c r="AJ227" s="121"/>
      <c r="AK227" s="121"/>
      <c r="AL227" s="121"/>
      <c r="AM227" s="121"/>
      <c r="AN227" s="121"/>
      <c r="AO227" s="121"/>
      <c r="AP227" s="121"/>
      <c r="AQ227" s="121"/>
      <c r="AR227" s="121"/>
      <c r="AS227" s="121"/>
      <c r="AT227" s="121"/>
      <c r="AU227" s="121"/>
      <c r="AV227" s="121"/>
    </row>
    <row r="228" spans="1:48" x14ac:dyDescent="0.25">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c r="AD228" s="121"/>
      <c r="AE228" s="121"/>
      <c r="AF228" s="121"/>
      <c r="AG228" s="121"/>
      <c r="AH228" s="121"/>
      <c r="AI228" s="121"/>
      <c r="AJ228" s="121"/>
      <c r="AK228" s="121"/>
      <c r="AL228" s="121"/>
      <c r="AM228" s="121"/>
      <c r="AN228" s="121"/>
      <c r="AO228" s="121"/>
      <c r="AP228" s="121"/>
      <c r="AQ228" s="121"/>
      <c r="AR228" s="121"/>
      <c r="AS228" s="121"/>
      <c r="AT228" s="121"/>
      <c r="AU228" s="121"/>
      <c r="AV228" s="121"/>
    </row>
    <row r="229" spans="1:48" x14ac:dyDescent="0.25">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c r="AD229" s="121"/>
      <c r="AE229" s="121"/>
      <c r="AF229" s="121"/>
      <c r="AG229" s="121"/>
      <c r="AH229" s="121"/>
      <c r="AI229" s="121"/>
      <c r="AJ229" s="121"/>
      <c r="AK229" s="121"/>
      <c r="AL229" s="121"/>
      <c r="AM229" s="121"/>
      <c r="AN229" s="121"/>
      <c r="AO229" s="121"/>
      <c r="AP229" s="121"/>
      <c r="AQ229" s="121"/>
      <c r="AR229" s="121"/>
      <c r="AS229" s="121"/>
      <c r="AT229" s="121"/>
      <c r="AU229" s="121"/>
      <c r="AV229" s="121"/>
    </row>
    <row r="230" spans="1:48" x14ac:dyDescent="0.25">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c r="AE230" s="121"/>
      <c r="AF230" s="121"/>
      <c r="AG230" s="121"/>
      <c r="AH230" s="121"/>
      <c r="AI230" s="121"/>
      <c r="AJ230" s="121"/>
      <c r="AK230" s="121"/>
      <c r="AL230" s="121"/>
      <c r="AM230" s="121"/>
      <c r="AN230" s="121"/>
      <c r="AO230" s="121"/>
      <c r="AP230" s="121"/>
      <c r="AQ230" s="121"/>
      <c r="AR230" s="121"/>
      <c r="AS230" s="121"/>
      <c r="AT230" s="121"/>
      <c r="AU230" s="121"/>
      <c r="AV230" s="121"/>
    </row>
    <row r="231" spans="1:48" x14ac:dyDescent="0.25">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c r="AE231" s="121"/>
      <c r="AF231" s="121"/>
      <c r="AG231" s="121"/>
      <c r="AH231" s="121"/>
      <c r="AI231" s="121"/>
      <c r="AJ231" s="121"/>
      <c r="AK231" s="121"/>
      <c r="AL231" s="121"/>
      <c r="AM231" s="121"/>
      <c r="AN231" s="121"/>
      <c r="AO231" s="121"/>
      <c r="AP231" s="121"/>
      <c r="AQ231" s="121"/>
      <c r="AR231" s="121"/>
      <c r="AS231" s="121"/>
      <c r="AT231" s="121"/>
      <c r="AU231" s="121"/>
      <c r="AV231" s="121"/>
    </row>
    <row r="232" spans="1:48" x14ac:dyDescent="0.25">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c r="AD232" s="121"/>
      <c r="AE232" s="121"/>
      <c r="AF232" s="121"/>
      <c r="AG232" s="121"/>
      <c r="AH232" s="121"/>
      <c r="AI232" s="121"/>
      <c r="AJ232" s="121"/>
      <c r="AK232" s="121"/>
      <c r="AL232" s="121"/>
      <c r="AM232" s="121"/>
      <c r="AN232" s="121"/>
      <c r="AO232" s="121"/>
      <c r="AP232" s="121"/>
      <c r="AQ232" s="121"/>
      <c r="AR232" s="121"/>
      <c r="AS232" s="121"/>
      <c r="AT232" s="121"/>
      <c r="AU232" s="121"/>
      <c r="AV232" s="121"/>
    </row>
    <row r="233" spans="1:48" x14ac:dyDescent="0.25">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c r="AD233" s="121"/>
      <c r="AE233" s="121"/>
      <c r="AF233" s="121"/>
      <c r="AG233" s="121"/>
      <c r="AH233" s="121"/>
      <c r="AI233" s="121"/>
      <c r="AJ233" s="121"/>
      <c r="AK233" s="121"/>
      <c r="AL233" s="121"/>
      <c r="AM233" s="121"/>
      <c r="AN233" s="121"/>
      <c r="AO233" s="121"/>
      <c r="AP233" s="121"/>
      <c r="AQ233" s="121"/>
      <c r="AR233" s="121"/>
      <c r="AS233" s="121"/>
      <c r="AT233" s="121"/>
      <c r="AU233" s="121"/>
      <c r="AV233" s="121"/>
    </row>
    <row r="234" spans="1:48" x14ac:dyDescent="0.25">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c r="AD234" s="121"/>
      <c r="AE234" s="121"/>
      <c r="AF234" s="121"/>
      <c r="AG234" s="121"/>
      <c r="AH234" s="121"/>
      <c r="AI234" s="121"/>
      <c r="AJ234" s="121"/>
      <c r="AK234" s="121"/>
      <c r="AL234" s="121"/>
      <c r="AM234" s="121"/>
      <c r="AN234" s="121"/>
      <c r="AO234" s="121"/>
      <c r="AP234" s="121"/>
      <c r="AQ234" s="121"/>
      <c r="AR234" s="121"/>
      <c r="AS234" s="121"/>
      <c r="AT234" s="121"/>
      <c r="AU234" s="121"/>
      <c r="AV234" s="121"/>
    </row>
    <row r="235" spans="1:48" x14ac:dyDescent="0.25">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row>
    <row r="236" spans="1:48" x14ac:dyDescent="0.25">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c r="AD236" s="121"/>
      <c r="AE236" s="121"/>
      <c r="AF236" s="121"/>
      <c r="AG236" s="121"/>
      <c r="AH236" s="121"/>
      <c r="AI236" s="121"/>
      <c r="AJ236" s="121"/>
      <c r="AK236" s="121"/>
      <c r="AL236" s="121"/>
      <c r="AM236" s="121"/>
      <c r="AN236" s="121"/>
      <c r="AO236" s="121"/>
      <c r="AP236" s="121"/>
      <c r="AQ236" s="121"/>
      <c r="AR236" s="121"/>
      <c r="AS236" s="121"/>
      <c r="AT236" s="121"/>
      <c r="AU236" s="121"/>
      <c r="AV236" s="121"/>
    </row>
    <row r="237" spans="1:48" x14ac:dyDescent="0.25">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c r="AD237" s="121"/>
      <c r="AE237" s="121"/>
      <c r="AF237" s="121"/>
      <c r="AG237" s="121"/>
      <c r="AH237" s="121"/>
      <c r="AI237" s="121"/>
      <c r="AJ237" s="121"/>
      <c r="AK237" s="121"/>
      <c r="AL237" s="121"/>
      <c r="AM237" s="121"/>
      <c r="AN237" s="121"/>
      <c r="AO237" s="121"/>
      <c r="AP237" s="121"/>
      <c r="AQ237" s="121"/>
      <c r="AR237" s="121"/>
      <c r="AS237" s="121"/>
      <c r="AT237" s="121"/>
      <c r="AU237" s="121"/>
      <c r="AV237" s="121"/>
    </row>
    <row r="238" spans="1:48" x14ac:dyDescent="0.25">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row>
    <row r="239" spans="1:48" x14ac:dyDescent="0.25">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c r="AE239" s="121"/>
      <c r="AF239" s="121"/>
      <c r="AG239" s="121"/>
      <c r="AH239" s="121"/>
      <c r="AI239" s="121"/>
      <c r="AJ239" s="121"/>
      <c r="AK239" s="121"/>
      <c r="AL239" s="121"/>
      <c r="AM239" s="121"/>
      <c r="AN239" s="121"/>
      <c r="AO239" s="121"/>
      <c r="AP239" s="121"/>
      <c r="AQ239" s="121"/>
      <c r="AR239" s="121"/>
      <c r="AS239" s="121"/>
      <c r="AT239" s="121"/>
      <c r="AU239" s="121"/>
      <c r="AV239" s="121"/>
    </row>
    <row r="240" spans="1:48" x14ac:dyDescent="0.25">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c r="AE240" s="121"/>
      <c r="AF240" s="121"/>
      <c r="AG240" s="121"/>
      <c r="AH240" s="121"/>
      <c r="AI240" s="121"/>
      <c r="AJ240" s="121"/>
      <c r="AK240" s="121"/>
      <c r="AL240" s="121"/>
      <c r="AM240" s="121"/>
      <c r="AN240" s="121"/>
      <c r="AO240" s="121"/>
      <c r="AP240" s="121"/>
      <c r="AQ240" s="121"/>
      <c r="AR240" s="121"/>
      <c r="AS240" s="121"/>
      <c r="AT240" s="121"/>
      <c r="AU240" s="121"/>
      <c r="AV240" s="121"/>
    </row>
    <row r="241" spans="1:48" x14ac:dyDescent="0.25">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c r="AE241" s="121"/>
      <c r="AF241" s="121"/>
      <c r="AG241" s="121"/>
      <c r="AH241" s="121"/>
      <c r="AI241" s="121"/>
      <c r="AJ241" s="121"/>
      <c r="AK241" s="121"/>
      <c r="AL241" s="121"/>
      <c r="AM241" s="121"/>
      <c r="AN241" s="121"/>
      <c r="AO241" s="121"/>
      <c r="AP241" s="121"/>
      <c r="AQ241" s="121"/>
      <c r="AR241" s="121"/>
      <c r="AS241" s="121"/>
      <c r="AT241" s="121"/>
      <c r="AU241" s="121"/>
      <c r="AV241" s="121"/>
    </row>
    <row r="242" spans="1:48" x14ac:dyDescent="0.25">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c r="AE242" s="121"/>
      <c r="AF242" s="121"/>
      <c r="AG242" s="121"/>
      <c r="AH242" s="121"/>
      <c r="AI242" s="121"/>
      <c r="AJ242" s="121"/>
      <c r="AK242" s="121"/>
      <c r="AL242" s="121"/>
      <c r="AM242" s="121"/>
      <c r="AN242" s="121"/>
      <c r="AO242" s="121"/>
      <c r="AP242" s="121"/>
      <c r="AQ242" s="121"/>
      <c r="AR242" s="121"/>
      <c r="AS242" s="121"/>
      <c r="AT242" s="121"/>
      <c r="AU242" s="121"/>
      <c r="AV242" s="121"/>
    </row>
    <row r="243" spans="1:48" x14ac:dyDescent="0.25">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c r="AD243" s="121"/>
      <c r="AE243" s="121"/>
      <c r="AF243" s="121"/>
      <c r="AG243" s="121"/>
      <c r="AH243" s="121"/>
      <c r="AI243" s="121"/>
      <c r="AJ243" s="121"/>
      <c r="AK243" s="121"/>
      <c r="AL243" s="121"/>
      <c r="AM243" s="121"/>
      <c r="AN243" s="121"/>
      <c r="AO243" s="121"/>
      <c r="AP243" s="121"/>
      <c r="AQ243" s="121"/>
      <c r="AR243" s="121"/>
      <c r="AS243" s="121"/>
      <c r="AT243" s="121"/>
      <c r="AU243" s="121"/>
      <c r="AV243" s="121"/>
    </row>
    <row r="244" spans="1:48" x14ac:dyDescent="0.25">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c r="AD244" s="121"/>
      <c r="AE244" s="121"/>
      <c r="AF244" s="121"/>
      <c r="AG244" s="121"/>
      <c r="AH244" s="121"/>
      <c r="AI244" s="121"/>
      <c r="AJ244" s="121"/>
      <c r="AK244" s="121"/>
      <c r="AL244" s="121"/>
      <c r="AM244" s="121"/>
      <c r="AN244" s="121"/>
      <c r="AO244" s="121"/>
      <c r="AP244" s="121"/>
      <c r="AQ244" s="121"/>
      <c r="AR244" s="121"/>
      <c r="AS244" s="121"/>
      <c r="AT244" s="121"/>
      <c r="AU244" s="121"/>
      <c r="AV244" s="121"/>
    </row>
    <row r="245" spans="1:48" x14ac:dyDescent="0.25">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c r="AD245" s="121"/>
      <c r="AE245" s="121"/>
      <c r="AF245" s="121"/>
      <c r="AG245" s="121"/>
      <c r="AH245" s="121"/>
      <c r="AI245" s="121"/>
      <c r="AJ245" s="121"/>
      <c r="AK245" s="121"/>
      <c r="AL245" s="121"/>
      <c r="AM245" s="121"/>
      <c r="AN245" s="121"/>
      <c r="AO245" s="121"/>
      <c r="AP245" s="121"/>
      <c r="AQ245" s="121"/>
      <c r="AR245" s="121"/>
      <c r="AS245" s="121"/>
      <c r="AT245" s="121"/>
      <c r="AU245" s="121"/>
      <c r="AV245" s="121"/>
    </row>
    <row r="246" spans="1:48" x14ac:dyDescent="0.25">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c r="AD246" s="121"/>
      <c r="AE246" s="121"/>
      <c r="AF246" s="121"/>
      <c r="AG246" s="121"/>
      <c r="AH246" s="121"/>
      <c r="AI246" s="121"/>
      <c r="AJ246" s="121"/>
      <c r="AK246" s="121"/>
      <c r="AL246" s="121"/>
      <c r="AM246" s="121"/>
      <c r="AN246" s="121"/>
      <c r="AO246" s="121"/>
      <c r="AP246" s="121"/>
      <c r="AQ246" s="121"/>
      <c r="AR246" s="121"/>
      <c r="AS246" s="121"/>
      <c r="AT246" s="121"/>
      <c r="AU246" s="121"/>
      <c r="AV246" s="121"/>
    </row>
    <row r="247" spans="1:48" x14ac:dyDescent="0.25">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1"/>
      <c r="AE247" s="121"/>
      <c r="AF247" s="121"/>
      <c r="AG247" s="121"/>
      <c r="AH247" s="121"/>
      <c r="AI247" s="121"/>
      <c r="AJ247" s="121"/>
      <c r="AK247" s="121"/>
      <c r="AL247" s="121"/>
      <c r="AM247" s="121"/>
      <c r="AN247" s="121"/>
      <c r="AO247" s="121"/>
      <c r="AP247" s="121"/>
      <c r="AQ247" s="121"/>
      <c r="AR247" s="121"/>
      <c r="AS247" s="121"/>
      <c r="AT247" s="121"/>
      <c r="AU247" s="121"/>
      <c r="AV247" s="121"/>
    </row>
    <row r="248" spans="1:48" x14ac:dyDescent="0.25">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c r="AD248" s="121"/>
      <c r="AE248" s="121"/>
      <c r="AF248" s="121"/>
      <c r="AG248" s="121"/>
      <c r="AH248" s="121"/>
      <c r="AI248" s="121"/>
      <c r="AJ248" s="121"/>
      <c r="AK248" s="121"/>
      <c r="AL248" s="121"/>
      <c r="AM248" s="121"/>
      <c r="AN248" s="121"/>
      <c r="AO248" s="121"/>
      <c r="AP248" s="121"/>
      <c r="AQ248" s="121"/>
      <c r="AR248" s="121"/>
      <c r="AS248" s="121"/>
      <c r="AT248" s="121"/>
      <c r="AU248" s="121"/>
      <c r="AV248" s="121"/>
    </row>
    <row r="249" spans="1:48" x14ac:dyDescent="0.25">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c r="AD249" s="121"/>
      <c r="AE249" s="121"/>
      <c r="AF249" s="121"/>
      <c r="AG249" s="121"/>
      <c r="AH249" s="121"/>
      <c r="AI249" s="121"/>
      <c r="AJ249" s="121"/>
      <c r="AK249" s="121"/>
      <c r="AL249" s="121"/>
      <c r="AM249" s="121"/>
      <c r="AN249" s="121"/>
      <c r="AO249" s="121"/>
      <c r="AP249" s="121"/>
      <c r="AQ249" s="121"/>
      <c r="AR249" s="121"/>
      <c r="AS249" s="121"/>
      <c r="AT249" s="121"/>
      <c r="AU249" s="121"/>
      <c r="AV249" s="121"/>
    </row>
    <row r="250" spans="1:48" x14ac:dyDescent="0.25">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c r="AD250" s="121"/>
      <c r="AE250" s="121"/>
      <c r="AF250" s="121"/>
      <c r="AG250" s="121"/>
      <c r="AH250" s="121"/>
      <c r="AI250" s="121"/>
      <c r="AJ250" s="121"/>
      <c r="AK250" s="121"/>
      <c r="AL250" s="121"/>
      <c r="AM250" s="121"/>
      <c r="AN250" s="121"/>
      <c r="AO250" s="121"/>
      <c r="AP250" s="121"/>
      <c r="AQ250" s="121"/>
      <c r="AR250" s="121"/>
      <c r="AS250" s="121"/>
      <c r="AT250" s="121"/>
      <c r="AU250" s="121"/>
      <c r="AV250" s="121"/>
    </row>
    <row r="251" spans="1:48" x14ac:dyDescent="0.25">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c r="AE251" s="121"/>
      <c r="AF251" s="121"/>
      <c r="AG251" s="121"/>
      <c r="AH251" s="121"/>
      <c r="AI251" s="121"/>
      <c r="AJ251" s="121"/>
      <c r="AK251" s="121"/>
      <c r="AL251" s="121"/>
      <c r="AM251" s="121"/>
      <c r="AN251" s="121"/>
      <c r="AO251" s="121"/>
      <c r="AP251" s="121"/>
      <c r="AQ251" s="121"/>
      <c r="AR251" s="121"/>
      <c r="AS251" s="121"/>
      <c r="AT251" s="121"/>
      <c r="AU251" s="121"/>
      <c r="AV251" s="121"/>
    </row>
    <row r="252" spans="1:48" x14ac:dyDescent="0.25">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c r="AE252" s="121"/>
      <c r="AF252" s="121"/>
      <c r="AG252" s="121"/>
      <c r="AH252" s="121"/>
      <c r="AI252" s="121"/>
      <c r="AJ252" s="121"/>
      <c r="AK252" s="121"/>
      <c r="AL252" s="121"/>
      <c r="AM252" s="121"/>
      <c r="AN252" s="121"/>
      <c r="AO252" s="121"/>
      <c r="AP252" s="121"/>
      <c r="AQ252" s="121"/>
      <c r="AR252" s="121"/>
      <c r="AS252" s="121"/>
      <c r="AT252" s="121"/>
      <c r="AU252" s="121"/>
      <c r="AV252" s="121"/>
    </row>
    <row r="253" spans="1:48" x14ac:dyDescent="0.25">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c r="AE253" s="121"/>
      <c r="AF253" s="121"/>
      <c r="AG253" s="121"/>
      <c r="AH253" s="121"/>
      <c r="AI253" s="121"/>
      <c r="AJ253" s="121"/>
      <c r="AK253" s="121"/>
      <c r="AL253" s="121"/>
      <c r="AM253" s="121"/>
      <c r="AN253" s="121"/>
      <c r="AO253" s="121"/>
      <c r="AP253" s="121"/>
      <c r="AQ253" s="121"/>
      <c r="AR253" s="121"/>
      <c r="AS253" s="121"/>
      <c r="AT253" s="121"/>
      <c r="AU253" s="121"/>
      <c r="AV253" s="121"/>
    </row>
    <row r="254" spans="1:48" x14ac:dyDescent="0.25">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c r="AD254" s="121"/>
      <c r="AE254" s="121"/>
      <c r="AF254" s="121"/>
      <c r="AG254" s="121"/>
      <c r="AH254" s="121"/>
      <c r="AI254" s="121"/>
      <c r="AJ254" s="121"/>
      <c r="AK254" s="121"/>
      <c r="AL254" s="121"/>
      <c r="AM254" s="121"/>
      <c r="AN254" s="121"/>
      <c r="AO254" s="121"/>
      <c r="AP254" s="121"/>
      <c r="AQ254" s="121"/>
      <c r="AR254" s="121"/>
      <c r="AS254" s="121"/>
      <c r="AT254" s="121"/>
      <c r="AU254" s="121"/>
      <c r="AV254" s="121"/>
    </row>
    <row r="255" spans="1:48" x14ac:dyDescent="0.25">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1"/>
      <c r="AE255" s="121"/>
      <c r="AF255" s="121"/>
      <c r="AG255" s="121"/>
      <c r="AH255" s="121"/>
      <c r="AI255" s="121"/>
      <c r="AJ255" s="121"/>
      <c r="AK255" s="121"/>
      <c r="AL255" s="121"/>
      <c r="AM255" s="121"/>
      <c r="AN255" s="121"/>
      <c r="AO255" s="121"/>
      <c r="AP255" s="121"/>
      <c r="AQ255" s="121"/>
      <c r="AR255" s="121"/>
      <c r="AS255" s="121"/>
      <c r="AT255" s="121"/>
      <c r="AU255" s="121"/>
      <c r="AV255" s="121"/>
    </row>
    <row r="256" spans="1:48" x14ac:dyDescent="0.25">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c r="AD256" s="121"/>
      <c r="AE256" s="121"/>
      <c r="AF256" s="121"/>
      <c r="AG256" s="121"/>
      <c r="AH256" s="121"/>
      <c r="AI256" s="121"/>
      <c r="AJ256" s="121"/>
      <c r="AK256" s="121"/>
      <c r="AL256" s="121"/>
      <c r="AM256" s="121"/>
      <c r="AN256" s="121"/>
      <c r="AO256" s="121"/>
      <c r="AP256" s="121"/>
      <c r="AQ256" s="121"/>
      <c r="AR256" s="121"/>
      <c r="AS256" s="121"/>
      <c r="AT256" s="121"/>
      <c r="AU256" s="121"/>
      <c r="AV256" s="121"/>
    </row>
    <row r="257" spans="1:48" x14ac:dyDescent="0.25">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c r="AD257" s="121"/>
      <c r="AE257" s="121"/>
      <c r="AF257" s="121"/>
      <c r="AG257" s="121"/>
      <c r="AH257" s="121"/>
      <c r="AI257" s="121"/>
      <c r="AJ257" s="121"/>
      <c r="AK257" s="121"/>
      <c r="AL257" s="121"/>
      <c r="AM257" s="121"/>
      <c r="AN257" s="121"/>
      <c r="AO257" s="121"/>
      <c r="AP257" s="121"/>
      <c r="AQ257" s="121"/>
      <c r="AR257" s="121"/>
      <c r="AS257" s="121"/>
      <c r="AT257" s="121"/>
      <c r="AU257" s="121"/>
      <c r="AV257" s="121"/>
    </row>
    <row r="258" spans="1:48" x14ac:dyDescent="0.25">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c r="AD258" s="121"/>
      <c r="AE258" s="121"/>
      <c r="AF258" s="121"/>
      <c r="AG258" s="121"/>
      <c r="AH258" s="121"/>
      <c r="AI258" s="121"/>
      <c r="AJ258" s="121"/>
      <c r="AK258" s="121"/>
      <c r="AL258" s="121"/>
      <c r="AM258" s="121"/>
      <c r="AN258" s="121"/>
      <c r="AO258" s="121"/>
      <c r="AP258" s="121"/>
      <c r="AQ258" s="121"/>
      <c r="AR258" s="121"/>
      <c r="AS258" s="121"/>
      <c r="AT258" s="121"/>
      <c r="AU258" s="121"/>
      <c r="AV258" s="121"/>
    </row>
    <row r="259" spans="1:48" x14ac:dyDescent="0.25">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c r="AD259" s="121"/>
      <c r="AE259" s="121"/>
      <c r="AF259" s="121"/>
      <c r="AG259" s="121"/>
      <c r="AH259" s="121"/>
      <c r="AI259" s="121"/>
      <c r="AJ259" s="121"/>
      <c r="AK259" s="121"/>
      <c r="AL259" s="121"/>
      <c r="AM259" s="121"/>
      <c r="AN259" s="121"/>
      <c r="AO259" s="121"/>
      <c r="AP259" s="121"/>
      <c r="AQ259" s="121"/>
      <c r="AR259" s="121"/>
      <c r="AS259" s="121"/>
      <c r="AT259" s="121"/>
      <c r="AU259" s="121"/>
      <c r="AV259" s="121"/>
    </row>
    <row r="260" spans="1:48" x14ac:dyDescent="0.25">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c r="AD260" s="121"/>
      <c r="AE260" s="121"/>
      <c r="AF260" s="121"/>
      <c r="AG260" s="121"/>
      <c r="AH260" s="121"/>
      <c r="AI260" s="121"/>
      <c r="AJ260" s="121"/>
      <c r="AK260" s="121"/>
      <c r="AL260" s="121"/>
      <c r="AM260" s="121"/>
      <c r="AN260" s="121"/>
      <c r="AO260" s="121"/>
      <c r="AP260" s="121"/>
      <c r="AQ260" s="121"/>
      <c r="AR260" s="121"/>
      <c r="AS260" s="121"/>
      <c r="AT260" s="121"/>
      <c r="AU260" s="121"/>
      <c r="AV260" s="121"/>
    </row>
    <row r="261" spans="1:48" x14ac:dyDescent="0.25">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c r="AD261" s="121"/>
      <c r="AE261" s="121"/>
      <c r="AF261" s="121"/>
      <c r="AG261" s="121"/>
      <c r="AH261" s="121"/>
      <c r="AI261" s="121"/>
      <c r="AJ261" s="121"/>
      <c r="AK261" s="121"/>
      <c r="AL261" s="121"/>
      <c r="AM261" s="121"/>
      <c r="AN261" s="121"/>
      <c r="AO261" s="121"/>
      <c r="AP261" s="121"/>
      <c r="AQ261" s="121"/>
      <c r="AR261" s="121"/>
      <c r="AS261" s="121"/>
      <c r="AT261" s="121"/>
      <c r="AU261" s="121"/>
      <c r="AV261" s="121"/>
    </row>
    <row r="262" spans="1:48" x14ac:dyDescent="0.25">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c r="AD262" s="121"/>
      <c r="AE262" s="121"/>
      <c r="AF262" s="121"/>
      <c r="AG262" s="121"/>
      <c r="AH262" s="121"/>
      <c r="AI262" s="121"/>
      <c r="AJ262" s="121"/>
      <c r="AK262" s="121"/>
      <c r="AL262" s="121"/>
      <c r="AM262" s="121"/>
      <c r="AN262" s="121"/>
      <c r="AO262" s="121"/>
      <c r="AP262" s="121"/>
      <c r="AQ262" s="121"/>
      <c r="AR262" s="121"/>
      <c r="AS262" s="121"/>
      <c r="AT262" s="121"/>
      <c r="AU262" s="121"/>
      <c r="AV262" s="121"/>
    </row>
    <row r="263" spans="1:48" x14ac:dyDescent="0.25">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c r="AE263" s="121"/>
      <c r="AF263" s="121"/>
      <c r="AG263" s="121"/>
      <c r="AH263" s="121"/>
      <c r="AI263" s="121"/>
      <c r="AJ263" s="121"/>
      <c r="AK263" s="121"/>
      <c r="AL263" s="121"/>
      <c r="AM263" s="121"/>
      <c r="AN263" s="121"/>
      <c r="AO263" s="121"/>
      <c r="AP263" s="121"/>
      <c r="AQ263" s="121"/>
      <c r="AR263" s="121"/>
      <c r="AS263" s="121"/>
      <c r="AT263" s="121"/>
      <c r="AU263" s="121"/>
      <c r="AV263" s="121"/>
    </row>
    <row r="264" spans="1:48" x14ac:dyDescent="0.25">
      <c r="A264" s="121"/>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c r="AD264" s="121"/>
      <c r="AE264" s="121"/>
      <c r="AF264" s="121"/>
      <c r="AG264" s="121"/>
      <c r="AH264" s="121"/>
      <c r="AI264" s="121"/>
      <c r="AJ264" s="121"/>
      <c r="AK264" s="121"/>
      <c r="AL264" s="121"/>
      <c r="AM264" s="121"/>
      <c r="AN264" s="121"/>
      <c r="AO264" s="121"/>
      <c r="AP264" s="121"/>
      <c r="AQ264" s="121"/>
      <c r="AR264" s="121"/>
      <c r="AS264" s="121"/>
      <c r="AT264" s="121"/>
      <c r="AU264" s="121"/>
      <c r="AV264" s="121"/>
    </row>
    <row r="265" spans="1:48" x14ac:dyDescent="0.25">
      <c r="A265" s="121"/>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c r="AD265" s="121"/>
      <c r="AE265" s="121"/>
      <c r="AF265" s="121"/>
      <c r="AG265" s="121"/>
      <c r="AH265" s="121"/>
      <c r="AI265" s="121"/>
      <c r="AJ265" s="121"/>
      <c r="AK265" s="121"/>
      <c r="AL265" s="121"/>
      <c r="AM265" s="121"/>
      <c r="AN265" s="121"/>
      <c r="AO265" s="121"/>
      <c r="AP265" s="121"/>
      <c r="AQ265" s="121"/>
      <c r="AR265" s="121"/>
      <c r="AS265" s="121"/>
      <c r="AT265" s="121"/>
      <c r="AU265" s="121"/>
      <c r="AV265" s="121"/>
    </row>
    <row r="266" spans="1:48" x14ac:dyDescent="0.25">
      <c r="A266" s="121"/>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c r="AD266" s="121"/>
      <c r="AE266" s="121"/>
      <c r="AF266" s="121"/>
      <c r="AG266" s="121"/>
      <c r="AH266" s="121"/>
      <c r="AI266" s="121"/>
      <c r="AJ266" s="121"/>
      <c r="AK266" s="121"/>
      <c r="AL266" s="121"/>
      <c r="AM266" s="121"/>
      <c r="AN266" s="121"/>
      <c r="AO266" s="121"/>
      <c r="AP266" s="121"/>
      <c r="AQ266" s="121"/>
      <c r="AR266" s="121"/>
      <c r="AS266" s="121"/>
      <c r="AT266" s="121"/>
      <c r="AU266" s="121"/>
      <c r="AV266" s="121"/>
    </row>
    <row r="267" spans="1:48" x14ac:dyDescent="0.25">
      <c r="A267" s="121"/>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c r="AD267" s="121"/>
      <c r="AE267" s="121"/>
      <c r="AF267" s="121"/>
      <c r="AG267" s="121"/>
      <c r="AH267" s="121"/>
      <c r="AI267" s="121"/>
      <c r="AJ267" s="121"/>
      <c r="AK267" s="121"/>
      <c r="AL267" s="121"/>
      <c r="AM267" s="121"/>
      <c r="AN267" s="121"/>
      <c r="AO267" s="121"/>
      <c r="AP267" s="121"/>
      <c r="AQ267" s="121"/>
      <c r="AR267" s="121"/>
      <c r="AS267" s="121"/>
      <c r="AT267" s="121"/>
      <c r="AU267" s="121"/>
      <c r="AV267" s="121"/>
    </row>
    <row r="268" spans="1:48" x14ac:dyDescent="0.25">
      <c r="A268" s="121"/>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c r="AD268" s="121"/>
      <c r="AE268" s="121"/>
      <c r="AF268" s="121"/>
      <c r="AG268" s="121"/>
      <c r="AH268" s="121"/>
      <c r="AI268" s="121"/>
      <c r="AJ268" s="121"/>
      <c r="AK268" s="121"/>
      <c r="AL268" s="121"/>
      <c r="AM268" s="121"/>
      <c r="AN268" s="121"/>
      <c r="AO268" s="121"/>
      <c r="AP268" s="121"/>
      <c r="AQ268" s="121"/>
      <c r="AR268" s="121"/>
      <c r="AS268" s="121"/>
      <c r="AT268" s="121"/>
      <c r="AU268" s="121"/>
      <c r="AV268" s="121"/>
    </row>
    <row r="269" spans="1:48" x14ac:dyDescent="0.25">
      <c r="A269" s="121"/>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c r="AE269" s="121"/>
      <c r="AF269" s="121"/>
      <c r="AG269" s="121"/>
      <c r="AH269" s="121"/>
      <c r="AI269" s="121"/>
      <c r="AJ269" s="121"/>
      <c r="AK269" s="121"/>
      <c r="AL269" s="121"/>
      <c r="AM269" s="121"/>
      <c r="AN269" s="121"/>
      <c r="AO269" s="121"/>
      <c r="AP269" s="121"/>
      <c r="AQ269" s="121"/>
      <c r="AR269" s="121"/>
      <c r="AS269" s="121"/>
      <c r="AT269" s="121"/>
      <c r="AU269" s="121"/>
      <c r="AV269" s="121"/>
    </row>
    <row r="270" spans="1:48" x14ac:dyDescent="0.25">
      <c r="A270" s="121"/>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c r="AD270" s="121"/>
      <c r="AE270" s="121"/>
      <c r="AF270" s="121"/>
      <c r="AG270" s="121"/>
      <c r="AH270" s="121"/>
      <c r="AI270" s="121"/>
      <c r="AJ270" s="121"/>
      <c r="AK270" s="121"/>
      <c r="AL270" s="121"/>
      <c r="AM270" s="121"/>
      <c r="AN270" s="121"/>
      <c r="AO270" s="121"/>
      <c r="AP270" s="121"/>
      <c r="AQ270" s="121"/>
      <c r="AR270" s="121"/>
      <c r="AS270" s="121"/>
      <c r="AT270" s="121"/>
      <c r="AU270" s="121"/>
      <c r="AV270" s="121"/>
    </row>
    <row r="271" spans="1:48" x14ac:dyDescent="0.25">
      <c r="A271" s="121"/>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c r="AD271" s="121"/>
      <c r="AE271" s="121"/>
      <c r="AF271" s="121"/>
      <c r="AG271" s="121"/>
      <c r="AH271" s="121"/>
      <c r="AI271" s="121"/>
      <c r="AJ271" s="121"/>
      <c r="AK271" s="121"/>
      <c r="AL271" s="121"/>
      <c r="AM271" s="121"/>
      <c r="AN271" s="121"/>
      <c r="AO271" s="121"/>
      <c r="AP271" s="121"/>
      <c r="AQ271" s="121"/>
      <c r="AR271" s="121"/>
      <c r="AS271" s="121"/>
      <c r="AT271" s="121"/>
      <c r="AU271" s="121"/>
      <c r="AV271" s="121"/>
    </row>
    <row r="272" spans="1:48" x14ac:dyDescent="0.25">
      <c r="A272" s="121"/>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c r="AD272" s="121"/>
      <c r="AE272" s="121"/>
      <c r="AF272" s="121"/>
      <c r="AG272" s="121"/>
      <c r="AH272" s="121"/>
      <c r="AI272" s="121"/>
      <c r="AJ272" s="121"/>
      <c r="AK272" s="121"/>
      <c r="AL272" s="121"/>
      <c r="AM272" s="121"/>
      <c r="AN272" s="121"/>
      <c r="AO272" s="121"/>
      <c r="AP272" s="121"/>
      <c r="AQ272" s="121"/>
      <c r="AR272" s="121"/>
      <c r="AS272" s="121"/>
      <c r="AT272" s="121"/>
      <c r="AU272" s="121"/>
      <c r="AV272" s="121"/>
    </row>
    <row r="273" spans="1:48" x14ac:dyDescent="0.25">
      <c r="A273" s="121"/>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c r="AD273" s="121"/>
      <c r="AE273" s="121"/>
      <c r="AF273" s="121"/>
      <c r="AG273" s="121"/>
      <c r="AH273" s="121"/>
      <c r="AI273" s="121"/>
      <c r="AJ273" s="121"/>
      <c r="AK273" s="121"/>
      <c r="AL273" s="121"/>
      <c r="AM273" s="121"/>
      <c r="AN273" s="121"/>
      <c r="AO273" s="121"/>
      <c r="AP273" s="121"/>
      <c r="AQ273" s="121"/>
      <c r="AR273" s="121"/>
      <c r="AS273" s="121"/>
      <c r="AT273" s="121"/>
      <c r="AU273" s="121"/>
      <c r="AV273" s="121"/>
    </row>
    <row r="274" spans="1:48" x14ac:dyDescent="0.25">
      <c r="A274" s="121"/>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c r="AD274" s="121"/>
      <c r="AE274" s="121"/>
      <c r="AF274" s="121"/>
      <c r="AG274" s="121"/>
      <c r="AH274" s="121"/>
      <c r="AI274" s="121"/>
      <c r="AJ274" s="121"/>
      <c r="AK274" s="121"/>
      <c r="AL274" s="121"/>
      <c r="AM274" s="121"/>
      <c r="AN274" s="121"/>
      <c r="AO274" s="121"/>
      <c r="AP274" s="121"/>
      <c r="AQ274" s="121"/>
      <c r="AR274" s="121"/>
      <c r="AS274" s="121"/>
      <c r="AT274" s="121"/>
      <c r="AU274" s="121"/>
      <c r="AV274" s="121"/>
    </row>
    <row r="275" spans="1:48" x14ac:dyDescent="0.25">
      <c r="A275" s="121"/>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c r="AD275" s="121"/>
      <c r="AE275" s="121"/>
      <c r="AF275" s="121"/>
      <c r="AG275" s="121"/>
      <c r="AH275" s="121"/>
      <c r="AI275" s="121"/>
      <c r="AJ275" s="121"/>
      <c r="AK275" s="121"/>
      <c r="AL275" s="121"/>
      <c r="AM275" s="121"/>
      <c r="AN275" s="121"/>
      <c r="AO275" s="121"/>
      <c r="AP275" s="121"/>
      <c r="AQ275" s="121"/>
      <c r="AR275" s="121"/>
      <c r="AS275" s="121"/>
      <c r="AT275" s="121"/>
      <c r="AU275" s="121"/>
      <c r="AV275" s="121"/>
    </row>
    <row r="276" spans="1:48" x14ac:dyDescent="0.25">
      <c r="A276" s="121"/>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c r="AD276" s="121"/>
      <c r="AE276" s="121"/>
      <c r="AF276" s="121"/>
      <c r="AG276" s="121"/>
      <c r="AH276" s="121"/>
      <c r="AI276" s="121"/>
      <c r="AJ276" s="121"/>
      <c r="AK276" s="121"/>
      <c r="AL276" s="121"/>
      <c r="AM276" s="121"/>
      <c r="AN276" s="121"/>
      <c r="AO276" s="121"/>
      <c r="AP276" s="121"/>
      <c r="AQ276" s="121"/>
      <c r="AR276" s="121"/>
      <c r="AS276" s="121"/>
      <c r="AT276" s="121"/>
      <c r="AU276" s="121"/>
      <c r="AV276" s="121"/>
    </row>
    <row r="277" spans="1:48" x14ac:dyDescent="0.25">
      <c r="A277" s="121"/>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c r="AD277" s="121"/>
      <c r="AE277" s="121"/>
      <c r="AF277" s="121"/>
      <c r="AG277" s="121"/>
      <c r="AH277" s="121"/>
      <c r="AI277" s="121"/>
      <c r="AJ277" s="121"/>
      <c r="AK277" s="121"/>
      <c r="AL277" s="121"/>
      <c r="AM277" s="121"/>
      <c r="AN277" s="121"/>
      <c r="AO277" s="121"/>
      <c r="AP277" s="121"/>
      <c r="AQ277" s="121"/>
      <c r="AR277" s="121"/>
      <c r="AS277" s="121"/>
      <c r="AT277" s="121"/>
      <c r="AU277" s="121"/>
      <c r="AV277" s="121"/>
    </row>
    <row r="278" spans="1:48" x14ac:dyDescent="0.25">
      <c r="A278" s="121"/>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c r="AD278" s="121"/>
      <c r="AE278" s="121"/>
      <c r="AF278" s="121"/>
      <c r="AG278" s="121"/>
      <c r="AH278" s="121"/>
      <c r="AI278" s="121"/>
      <c r="AJ278" s="121"/>
      <c r="AK278" s="121"/>
      <c r="AL278" s="121"/>
      <c r="AM278" s="121"/>
      <c r="AN278" s="121"/>
      <c r="AO278" s="121"/>
      <c r="AP278" s="121"/>
      <c r="AQ278" s="121"/>
      <c r="AR278" s="121"/>
      <c r="AS278" s="121"/>
      <c r="AT278" s="121"/>
      <c r="AU278" s="121"/>
      <c r="AV278" s="121"/>
    </row>
    <row r="279" spans="1:48" x14ac:dyDescent="0.25">
      <c r="A279" s="121"/>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c r="AD279" s="121"/>
      <c r="AE279" s="121"/>
      <c r="AF279" s="121"/>
      <c r="AG279" s="121"/>
      <c r="AH279" s="121"/>
      <c r="AI279" s="121"/>
      <c r="AJ279" s="121"/>
      <c r="AK279" s="121"/>
      <c r="AL279" s="121"/>
      <c r="AM279" s="121"/>
      <c r="AN279" s="121"/>
      <c r="AO279" s="121"/>
      <c r="AP279" s="121"/>
      <c r="AQ279" s="121"/>
      <c r="AR279" s="121"/>
      <c r="AS279" s="121"/>
      <c r="AT279" s="121"/>
      <c r="AU279" s="121"/>
      <c r="AV279" s="121"/>
    </row>
    <row r="280" spans="1:48" x14ac:dyDescent="0.25">
      <c r="A280" s="121"/>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c r="AD280" s="121"/>
      <c r="AE280" s="121"/>
      <c r="AF280" s="121"/>
      <c r="AG280" s="121"/>
      <c r="AH280" s="121"/>
      <c r="AI280" s="121"/>
      <c r="AJ280" s="121"/>
      <c r="AK280" s="121"/>
      <c r="AL280" s="121"/>
      <c r="AM280" s="121"/>
      <c r="AN280" s="121"/>
      <c r="AO280" s="121"/>
      <c r="AP280" s="121"/>
      <c r="AQ280" s="121"/>
      <c r="AR280" s="121"/>
      <c r="AS280" s="121"/>
      <c r="AT280" s="121"/>
      <c r="AU280" s="121"/>
      <c r="AV280" s="121"/>
    </row>
    <row r="281" spans="1:48" x14ac:dyDescent="0.25">
      <c r="A281" s="121"/>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c r="AD281" s="121"/>
      <c r="AE281" s="121"/>
      <c r="AF281" s="121"/>
      <c r="AG281" s="121"/>
      <c r="AH281" s="121"/>
      <c r="AI281" s="121"/>
      <c r="AJ281" s="121"/>
      <c r="AK281" s="121"/>
      <c r="AL281" s="121"/>
      <c r="AM281" s="121"/>
      <c r="AN281" s="121"/>
      <c r="AO281" s="121"/>
      <c r="AP281" s="121"/>
      <c r="AQ281" s="121"/>
      <c r="AR281" s="121"/>
      <c r="AS281" s="121"/>
      <c r="AT281" s="121"/>
      <c r="AU281" s="121"/>
      <c r="AV281" s="121"/>
    </row>
    <row r="282" spans="1:48" x14ac:dyDescent="0.25">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c r="AD282" s="121"/>
      <c r="AE282" s="121"/>
      <c r="AF282" s="121"/>
      <c r="AG282" s="121"/>
      <c r="AH282" s="121"/>
      <c r="AI282" s="121"/>
      <c r="AJ282" s="121"/>
      <c r="AK282" s="121"/>
      <c r="AL282" s="121"/>
      <c r="AM282" s="121"/>
      <c r="AN282" s="121"/>
      <c r="AO282" s="121"/>
      <c r="AP282" s="121"/>
      <c r="AQ282" s="121"/>
      <c r="AR282" s="121"/>
      <c r="AS282" s="121"/>
      <c r="AT282" s="121"/>
      <c r="AU282" s="121"/>
      <c r="AV282" s="121"/>
    </row>
    <row r="283" spans="1:48" x14ac:dyDescent="0.25">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c r="AD283" s="121"/>
      <c r="AE283" s="121"/>
      <c r="AF283" s="121"/>
      <c r="AG283" s="121"/>
      <c r="AH283" s="121"/>
      <c r="AI283" s="121"/>
      <c r="AJ283" s="121"/>
      <c r="AK283" s="121"/>
      <c r="AL283" s="121"/>
      <c r="AM283" s="121"/>
      <c r="AN283" s="121"/>
      <c r="AO283" s="121"/>
      <c r="AP283" s="121"/>
      <c r="AQ283" s="121"/>
      <c r="AR283" s="121"/>
      <c r="AS283" s="121"/>
      <c r="AT283" s="121"/>
      <c r="AU283" s="121"/>
      <c r="AV283" s="121"/>
    </row>
    <row r="284" spans="1:48" x14ac:dyDescent="0.25">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c r="AD284" s="121"/>
      <c r="AE284" s="121"/>
      <c r="AF284" s="121"/>
      <c r="AG284" s="121"/>
      <c r="AH284" s="121"/>
      <c r="AI284" s="121"/>
      <c r="AJ284" s="121"/>
      <c r="AK284" s="121"/>
      <c r="AL284" s="121"/>
      <c r="AM284" s="121"/>
      <c r="AN284" s="121"/>
      <c r="AO284" s="121"/>
      <c r="AP284" s="121"/>
      <c r="AQ284" s="121"/>
      <c r="AR284" s="121"/>
      <c r="AS284" s="121"/>
      <c r="AT284" s="121"/>
      <c r="AU284" s="121"/>
      <c r="AV284" s="121"/>
    </row>
    <row r="285" spans="1:48" x14ac:dyDescent="0.25">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c r="AD285" s="121"/>
      <c r="AE285" s="121"/>
      <c r="AF285" s="121"/>
      <c r="AG285" s="121"/>
      <c r="AH285" s="121"/>
      <c r="AI285" s="121"/>
      <c r="AJ285" s="121"/>
      <c r="AK285" s="121"/>
      <c r="AL285" s="121"/>
      <c r="AM285" s="121"/>
      <c r="AN285" s="121"/>
      <c r="AO285" s="121"/>
      <c r="AP285" s="121"/>
      <c r="AQ285" s="121"/>
      <c r="AR285" s="121"/>
      <c r="AS285" s="121"/>
      <c r="AT285" s="121"/>
      <c r="AU285" s="121"/>
      <c r="AV285" s="121"/>
    </row>
    <row r="286" spans="1:48" x14ac:dyDescent="0.25">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c r="AD286" s="121"/>
      <c r="AE286" s="121"/>
      <c r="AF286" s="121"/>
      <c r="AG286" s="121"/>
      <c r="AH286" s="121"/>
      <c r="AI286" s="121"/>
      <c r="AJ286" s="121"/>
      <c r="AK286" s="121"/>
      <c r="AL286" s="121"/>
      <c r="AM286" s="121"/>
      <c r="AN286" s="121"/>
      <c r="AO286" s="121"/>
      <c r="AP286" s="121"/>
      <c r="AQ286" s="121"/>
      <c r="AR286" s="121"/>
      <c r="AS286" s="121"/>
      <c r="AT286" s="121"/>
      <c r="AU286" s="121"/>
      <c r="AV286" s="121"/>
    </row>
    <row r="287" spans="1:48" x14ac:dyDescent="0.25">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c r="AD287" s="121"/>
      <c r="AE287" s="121"/>
      <c r="AF287" s="121"/>
      <c r="AG287" s="121"/>
      <c r="AH287" s="121"/>
      <c r="AI287" s="121"/>
      <c r="AJ287" s="121"/>
      <c r="AK287" s="121"/>
      <c r="AL287" s="121"/>
      <c r="AM287" s="121"/>
      <c r="AN287" s="121"/>
      <c r="AO287" s="121"/>
      <c r="AP287" s="121"/>
      <c r="AQ287" s="121"/>
      <c r="AR287" s="121"/>
      <c r="AS287" s="121"/>
      <c r="AT287" s="121"/>
      <c r="AU287" s="121"/>
      <c r="AV287" s="121"/>
    </row>
    <row r="288" spans="1:48" x14ac:dyDescent="0.25">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c r="AD288" s="121"/>
      <c r="AE288" s="121"/>
      <c r="AF288" s="121"/>
      <c r="AG288" s="121"/>
      <c r="AH288" s="121"/>
      <c r="AI288" s="121"/>
      <c r="AJ288" s="121"/>
      <c r="AK288" s="121"/>
      <c r="AL288" s="121"/>
      <c r="AM288" s="121"/>
      <c r="AN288" s="121"/>
      <c r="AO288" s="121"/>
      <c r="AP288" s="121"/>
      <c r="AQ288" s="121"/>
      <c r="AR288" s="121"/>
      <c r="AS288" s="121"/>
      <c r="AT288" s="121"/>
      <c r="AU288" s="121"/>
      <c r="AV288" s="121"/>
    </row>
    <row r="289" spans="1:48" x14ac:dyDescent="0.25">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c r="AD289" s="121"/>
      <c r="AE289" s="121"/>
      <c r="AF289" s="121"/>
      <c r="AG289" s="121"/>
      <c r="AH289" s="121"/>
      <c r="AI289" s="121"/>
      <c r="AJ289" s="121"/>
      <c r="AK289" s="121"/>
      <c r="AL289" s="121"/>
      <c r="AM289" s="121"/>
      <c r="AN289" s="121"/>
      <c r="AO289" s="121"/>
      <c r="AP289" s="121"/>
      <c r="AQ289" s="121"/>
      <c r="AR289" s="121"/>
      <c r="AS289" s="121"/>
      <c r="AT289" s="121"/>
      <c r="AU289" s="121"/>
      <c r="AV289" s="121"/>
    </row>
    <row r="290" spans="1:48" x14ac:dyDescent="0.25">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c r="AD290" s="121"/>
      <c r="AE290" s="121"/>
      <c r="AF290" s="121"/>
      <c r="AG290" s="121"/>
      <c r="AH290" s="121"/>
      <c r="AI290" s="121"/>
      <c r="AJ290" s="121"/>
      <c r="AK290" s="121"/>
      <c r="AL290" s="121"/>
      <c r="AM290" s="121"/>
      <c r="AN290" s="121"/>
      <c r="AO290" s="121"/>
      <c r="AP290" s="121"/>
      <c r="AQ290" s="121"/>
      <c r="AR290" s="121"/>
      <c r="AS290" s="121"/>
      <c r="AT290" s="121"/>
      <c r="AU290" s="121"/>
      <c r="AV290" s="121"/>
    </row>
    <row r="291" spans="1:48" x14ac:dyDescent="0.25">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c r="AD291" s="121"/>
      <c r="AE291" s="121"/>
      <c r="AF291" s="121"/>
      <c r="AG291" s="121"/>
      <c r="AH291" s="121"/>
      <c r="AI291" s="121"/>
      <c r="AJ291" s="121"/>
      <c r="AK291" s="121"/>
      <c r="AL291" s="121"/>
      <c r="AM291" s="121"/>
      <c r="AN291" s="121"/>
      <c r="AO291" s="121"/>
      <c r="AP291" s="121"/>
      <c r="AQ291" s="121"/>
      <c r="AR291" s="121"/>
      <c r="AS291" s="121"/>
      <c r="AT291" s="121"/>
      <c r="AU291" s="121"/>
      <c r="AV291" s="121"/>
    </row>
    <row r="292" spans="1:48" x14ac:dyDescent="0.25">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c r="AD292" s="121"/>
      <c r="AE292" s="121"/>
      <c r="AF292" s="121"/>
      <c r="AG292" s="121"/>
      <c r="AH292" s="121"/>
      <c r="AI292" s="121"/>
      <c r="AJ292" s="121"/>
      <c r="AK292" s="121"/>
      <c r="AL292" s="121"/>
      <c r="AM292" s="121"/>
      <c r="AN292" s="121"/>
      <c r="AO292" s="121"/>
      <c r="AP292" s="121"/>
      <c r="AQ292" s="121"/>
      <c r="AR292" s="121"/>
      <c r="AS292" s="121"/>
      <c r="AT292" s="121"/>
      <c r="AU292" s="121"/>
      <c r="AV292" s="121"/>
    </row>
    <row r="293" spans="1:48" x14ac:dyDescent="0.25">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c r="AD293" s="121"/>
      <c r="AE293" s="121"/>
      <c r="AF293" s="121"/>
      <c r="AG293" s="121"/>
      <c r="AH293" s="121"/>
      <c r="AI293" s="121"/>
      <c r="AJ293" s="121"/>
      <c r="AK293" s="121"/>
      <c r="AL293" s="121"/>
      <c r="AM293" s="121"/>
      <c r="AN293" s="121"/>
      <c r="AO293" s="121"/>
      <c r="AP293" s="121"/>
      <c r="AQ293" s="121"/>
      <c r="AR293" s="121"/>
      <c r="AS293" s="121"/>
      <c r="AT293" s="121"/>
      <c r="AU293" s="121"/>
      <c r="AV293" s="121"/>
    </row>
    <row r="294" spans="1:48" x14ac:dyDescent="0.25">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c r="AD294" s="121"/>
      <c r="AE294" s="121"/>
      <c r="AF294" s="121"/>
      <c r="AG294" s="121"/>
      <c r="AH294" s="121"/>
      <c r="AI294" s="121"/>
      <c r="AJ294" s="121"/>
      <c r="AK294" s="121"/>
      <c r="AL294" s="121"/>
      <c r="AM294" s="121"/>
      <c r="AN294" s="121"/>
      <c r="AO294" s="121"/>
      <c r="AP294" s="121"/>
      <c r="AQ294" s="121"/>
      <c r="AR294" s="121"/>
      <c r="AS294" s="121"/>
      <c r="AT294" s="121"/>
      <c r="AU294" s="121"/>
      <c r="AV294" s="121"/>
    </row>
    <row r="295" spans="1:48" x14ac:dyDescent="0.25">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c r="AD295" s="121"/>
      <c r="AE295" s="121"/>
      <c r="AF295" s="121"/>
      <c r="AG295" s="121"/>
      <c r="AH295" s="121"/>
      <c r="AI295" s="121"/>
      <c r="AJ295" s="121"/>
      <c r="AK295" s="121"/>
      <c r="AL295" s="121"/>
      <c r="AM295" s="121"/>
      <c r="AN295" s="121"/>
      <c r="AO295" s="121"/>
      <c r="AP295" s="121"/>
      <c r="AQ295" s="121"/>
      <c r="AR295" s="121"/>
      <c r="AS295" s="121"/>
      <c r="AT295" s="121"/>
      <c r="AU295" s="121"/>
      <c r="AV295" s="121"/>
    </row>
    <row r="296" spans="1:48" x14ac:dyDescent="0.25">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c r="AE296" s="121"/>
      <c r="AF296" s="121"/>
      <c r="AG296" s="121"/>
      <c r="AH296" s="121"/>
      <c r="AI296" s="121"/>
      <c r="AJ296" s="121"/>
      <c r="AK296" s="121"/>
      <c r="AL296" s="121"/>
      <c r="AM296" s="121"/>
      <c r="AN296" s="121"/>
      <c r="AO296" s="121"/>
      <c r="AP296" s="121"/>
      <c r="AQ296" s="121"/>
      <c r="AR296" s="121"/>
      <c r="AS296" s="121"/>
      <c r="AT296" s="121"/>
      <c r="AU296" s="121"/>
      <c r="AV296" s="121"/>
    </row>
    <row r="297" spans="1:48" x14ac:dyDescent="0.25">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c r="AE297" s="121"/>
      <c r="AF297" s="121"/>
      <c r="AG297" s="121"/>
      <c r="AH297" s="121"/>
      <c r="AI297" s="121"/>
      <c r="AJ297" s="121"/>
      <c r="AK297" s="121"/>
      <c r="AL297" s="121"/>
      <c r="AM297" s="121"/>
      <c r="AN297" s="121"/>
      <c r="AO297" s="121"/>
      <c r="AP297" s="121"/>
      <c r="AQ297" s="121"/>
      <c r="AR297" s="121"/>
      <c r="AS297" s="121"/>
      <c r="AT297" s="121"/>
      <c r="AU297" s="121"/>
      <c r="AV297" s="121"/>
    </row>
    <row r="298" spans="1:48" x14ac:dyDescent="0.25">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c r="AE298" s="121"/>
      <c r="AF298" s="121"/>
      <c r="AG298" s="121"/>
      <c r="AH298" s="121"/>
      <c r="AI298" s="121"/>
      <c r="AJ298" s="121"/>
      <c r="AK298" s="121"/>
      <c r="AL298" s="121"/>
      <c r="AM298" s="121"/>
      <c r="AN298" s="121"/>
      <c r="AO298" s="121"/>
      <c r="AP298" s="121"/>
      <c r="AQ298" s="121"/>
      <c r="AR298" s="121"/>
      <c r="AS298" s="121"/>
      <c r="AT298" s="121"/>
      <c r="AU298" s="121"/>
      <c r="AV298" s="121"/>
    </row>
    <row r="299" spans="1:48" x14ac:dyDescent="0.25">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c r="AF299" s="121"/>
      <c r="AG299" s="121"/>
      <c r="AH299" s="121"/>
      <c r="AI299" s="121"/>
      <c r="AJ299" s="121"/>
      <c r="AK299" s="121"/>
      <c r="AL299" s="121"/>
      <c r="AM299" s="121"/>
      <c r="AN299" s="121"/>
      <c r="AO299" s="121"/>
      <c r="AP299" s="121"/>
      <c r="AQ299" s="121"/>
      <c r="AR299" s="121"/>
      <c r="AS299" s="121"/>
      <c r="AT299" s="121"/>
      <c r="AU299" s="121"/>
      <c r="AV299" s="121"/>
    </row>
    <row r="300" spans="1:48" x14ac:dyDescent="0.25">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c r="AD300" s="121"/>
      <c r="AE300" s="121"/>
      <c r="AF300" s="121"/>
      <c r="AG300" s="121"/>
      <c r="AH300" s="121"/>
      <c r="AI300" s="121"/>
      <c r="AJ300" s="121"/>
      <c r="AK300" s="121"/>
      <c r="AL300" s="121"/>
      <c r="AM300" s="121"/>
      <c r="AN300" s="121"/>
      <c r="AO300" s="121"/>
      <c r="AP300" s="121"/>
      <c r="AQ300" s="121"/>
      <c r="AR300" s="121"/>
      <c r="AS300" s="121"/>
      <c r="AT300" s="121"/>
      <c r="AU300" s="121"/>
      <c r="AV300" s="121"/>
    </row>
    <row r="301" spans="1:48" x14ac:dyDescent="0.25">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c r="AD301" s="121"/>
      <c r="AE301" s="121"/>
      <c r="AF301" s="121"/>
      <c r="AG301" s="121"/>
      <c r="AH301" s="121"/>
      <c r="AI301" s="121"/>
      <c r="AJ301" s="121"/>
      <c r="AK301" s="121"/>
      <c r="AL301" s="121"/>
      <c r="AM301" s="121"/>
      <c r="AN301" s="121"/>
      <c r="AO301" s="121"/>
      <c r="AP301" s="121"/>
      <c r="AQ301" s="121"/>
      <c r="AR301" s="121"/>
      <c r="AS301" s="121"/>
      <c r="AT301" s="121"/>
      <c r="AU301" s="121"/>
      <c r="AV301" s="121"/>
    </row>
    <row r="302" spans="1:48" x14ac:dyDescent="0.25">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c r="AD302" s="121"/>
      <c r="AE302" s="121"/>
      <c r="AF302" s="121"/>
      <c r="AG302" s="121"/>
      <c r="AH302" s="121"/>
      <c r="AI302" s="121"/>
      <c r="AJ302" s="121"/>
      <c r="AK302" s="121"/>
      <c r="AL302" s="121"/>
      <c r="AM302" s="121"/>
      <c r="AN302" s="121"/>
      <c r="AO302" s="121"/>
      <c r="AP302" s="121"/>
      <c r="AQ302" s="121"/>
      <c r="AR302" s="121"/>
      <c r="AS302" s="121"/>
      <c r="AT302" s="121"/>
      <c r="AU302" s="121"/>
      <c r="AV302" s="121"/>
    </row>
    <row r="303" spans="1:48" x14ac:dyDescent="0.25">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c r="AD303" s="121"/>
      <c r="AE303" s="121"/>
      <c r="AF303" s="121"/>
      <c r="AG303" s="121"/>
      <c r="AH303" s="121"/>
      <c r="AI303" s="121"/>
      <c r="AJ303" s="121"/>
      <c r="AK303" s="121"/>
      <c r="AL303" s="121"/>
      <c r="AM303" s="121"/>
      <c r="AN303" s="121"/>
      <c r="AO303" s="121"/>
      <c r="AP303" s="121"/>
      <c r="AQ303" s="121"/>
      <c r="AR303" s="121"/>
      <c r="AS303" s="121"/>
      <c r="AT303" s="121"/>
      <c r="AU303" s="121"/>
      <c r="AV303" s="121"/>
    </row>
    <row r="304" spans="1:48" x14ac:dyDescent="0.25">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c r="AD304" s="121"/>
      <c r="AE304" s="121"/>
      <c r="AF304" s="121"/>
      <c r="AG304" s="121"/>
      <c r="AH304" s="121"/>
      <c r="AI304" s="121"/>
      <c r="AJ304" s="121"/>
      <c r="AK304" s="121"/>
      <c r="AL304" s="121"/>
      <c r="AM304" s="121"/>
      <c r="AN304" s="121"/>
      <c r="AO304" s="121"/>
      <c r="AP304" s="121"/>
      <c r="AQ304" s="121"/>
      <c r="AR304" s="121"/>
      <c r="AS304" s="121"/>
      <c r="AT304" s="121"/>
      <c r="AU304" s="121"/>
      <c r="AV304" s="121"/>
    </row>
    <row r="305" spans="1:48" x14ac:dyDescent="0.25">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c r="AD305" s="121"/>
      <c r="AE305" s="121"/>
      <c r="AF305" s="121"/>
      <c r="AG305" s="121"/>
      <c r="AH305" s="121"/>
      <c r="AI305" s="121"/>
      <c r="AJ305" s="121"/>
      <c r="AK305" s="121"/>
      <c r="AL305" s="121"/>
      <c r="AM305" s="121"/>
      <c r="AN305" s="121"/>
      <c r="AO305" s="121"/>
      <c r="AP305" s="121"/>
      <c r="AQ305" s="121"/>
      <c r="AR305" s="121"/>
      <c r="AS305" s="121"/>
      <c r="AT305" s="121"/>
      <c r="AU305" s="121"/>
      <c r="AV305" s="121"/>
    </row>
    <row r="306" spans="1:48" x14ac:dyDescent="0.25">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c r="AD306" s="121"/>
      <c r="AE306" s="121"/>
      <c r="AF306" s="121"/>
      <c r="AG306" s="121"/>
      <c r="AH306" s="121"/>
      <c r="AI306" s="121"/>
      <c r="AJ306" s="121"/>
      <c r="AK306" s="121"/>
      <c r="AL306" s="121"/>
      <c r="AM306" s="121"/>
      <c r="AN306" s="121"/>
      <c r="AO306" s="121"/>
      <c r="AP306" s="121"/>
      <c r="AQ306" s="121"/>
      <c r="AR306" s="121"/>
      <c r="AS306" s="121"/>
      <c r="AT306" s="121"/>
      <c r="AU306" s="121"/>
      <c r="AV306" s="121"/>
    </row>
    <row r="307" spans="1:48" x14ac:dyDescent="0.25">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c r="AD307" s="121"/>
      <c r="AE307" s="121"/>
      <c r="AF307" s="121"/>
      <c r="AG307" s="121"/>
      <c r="AH307" s="121"/>
      <c r="AI307" s="121"/>
      <c r="AJ307" s="121"/>
      <c r="AK307" s="121"/>
      <c r="AL307" s="121"/>
      <c r="AM307" s="121"/>
      <c r="AN307" s="121"/>
      <c r="AO307" s="121"/>
      <c r="AP307" s="121"/>
      <c r="AQ307" s="121"/>
      <c r="AR307" s="121"/>
      <c r="AS307" s="121"/>
      <c r="AT307" s="121"/>
      <c r="AU307" s="121"/>
      <c r="AV307" s="121"/>
    </row>
    <row r="308" spans="1:48" x14ac:dyDescent="0.25">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c r="AD308" s="121"/>
      <c r="AE308" s="121"/>
      <c r="AF308" s="121"/>
      <c r="AG308" s="121"/>
      <c r="AH308" s="121"/>
      <c r="AI308" s="121"/>
      <c r="AJ308" s="121"/>
      <c r="AK308" s="121"/>
      <c r="AL308" s="121"/>
      <c r="AM308" s="121"/>
      <c r="AN308" s="121"/>
      <c r="AO308" s="121"/>
      <c r="AP308" s="121"/>
      <c r="AQ308" s="121"/>
      <c r="AR308" s="121"/>
      <c r="AS308" s="121"/>
      <c r="AT308" s="121"/>
      <c r="AU308" s="121"/>
      <c r="AV308" s="121"/>
    </row>
    <row r="309" spans="1:48" x14ac:dyDescent="0.25">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c r="AE309" s="121"/>
      <c r="AF309" s="121"/>
      <c r="AG309" s="121"/>
      <c r="AH309" s="121"/>
      <c r="AI309" s="121"/>
      <c r="AJ309" s="121"/>
      <c r="AK309" s="121"/>
      <c r="AL309" s="121"/>
      <c r="AM309" s="121"/>
      <c r="AN309" s="121"/>
      <c r="AO309" s="121"/>
      <c r="AP309" s="121"/>
      <c r="AQ309" s="121"/>
      <c r="AR309" s="121"/>
      <c r="AS309" s="121"/>
      <c r="AT309" s="121"/>
      <c r="AU309" s="121"/>
      <c r="AV309" s="121"/>
    </row>
    <row r="310" spans="1:48" x14ac:dyDescent="0.25">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c r="AD310" s="121"/>
      <c r="AE310" s="121"/>
      <c r="AF310" s="121"/>
      <c r="AG310" s="121"/>
      <c r="AH310" s="121"/>
      <c r="AI310" s="121"/>
      <c r="AJ310" s="121"/>
      <c r="AK310" s="121"/>
      <c r="AL310" s="121"/>
      <c r="AM310" s="121"/>
      <c r="AN310" s="121"/>
      <c r="AO310" s="121"/>
      <c r="AP310" s="121"/>
      <c r="AQ310" s="121"/>
      <c r="AR310" s="121"/>
      <c r="AS310" s="121"/>
      <c r="AT310" s="121"/>
      <c r="AU310" s="121"/>
      <c r="AV310" s="121"/>
    </row>
    <row r="311" spans="1:48" x14ac:dyDescent="0.25">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c r="AD311" s="121"/>
      <c r="AE311" s="121"/>
      <c r="AF311" s="121"/>
      <c r="AG311" s="121"/>
      <c r="AH311" s="121"/>
      <c r="AI311" s="121"/>
      <c r="AJ311" s="121"/>
      <c r="AK311" s="121"/>
      <c r="AL311" s="121"/>
      <c r="AM311" s="121"/>
      <c r="AN311" s="121"/>
      <c r="AO311" s="121"/>
      <c r="AP311" s="121"/>
      <c r="AQ311" s="121"/>
      <c r="AR311" s="121"/>
      <c r="AS311" s="121"/>
      <c r="AT311" s="121"/>
      <c r="AU311" s="121"/>
      <c r="AV311" s="121"/>
    </row>
    <row r="312" spans="1:48" x14ac:dyDescent="0.25">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c r="AD312" s="121"/>
      <c r="AE312" s="121"/>
      <c r="AF312" s="121"/>
      <c r="AG312" s="121"/>
      <c r="AH312" s="121"/>
      <c r="AI312" s="121"/>
      <c r="AJ312" s="121"/>
      <c r="AK312" s="121"/>
      <c r="AL312" s="121"/>
      <c r="AM312" s="121"/>
      <c r="AN312" s="121"/>
      <c r="AO312" s="121"/>
      <c r="AP312" s="121"/>
      <c r="AQ312" s="121"/>
      <c r="AR312" s="121"/>
      <c r="AS312" s="121"/>
      <c r="AT312" s="121"/>
      <c r="AU312" s="121"/>
      <c r="AV312" s="121"/>
    </row>
    <row r="313" spans="1:48" x14ac:dyDescent="0.25">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c r="AD313" s="121"/>
      <c r="AE313" s="121"/>
      <c r="AF313" s="121"/>
      <c r="AG313" s="121"/>
      <c r="AH313" s="121"/>
      <c r="AI313" s="121"/>
      <c r="AJ313" s="121"/>
      <c r="AK313" s="121"/>
      <c r="AL313" s="121"/>
      <c r="AM313" s="121"/>
      <c r="AN313" s="121"/>
      <c r="AO313" s="121"/>
      <c r="AP313" s="121"/>
      <c r="AQ313" s="121"/>
      <c r="AR313" s="121"/>
      <c r="AS313" s="121"/>
      <c r="AT313" s="121"/>
      <c r="AU313" s="121"/>
      <c r="AV313" s="121"/>
    </row>
    <row r="314" spans="1:48" x14ac:dyDescent="0.25">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c r="AD314" s="121"/>
      <c r="AE314" s="121"/>
      <c r="AF314" s="121"/>
      <c r="AG314" s="121"/>
      <c r="AH314" s="121"/>
      <c r="AI314" s="121"/>
      <c r="AJ314" s="121"/>
      <c r="AK314" s="121"/>
      <c r="AL314" s="121"/>
      <c r="AM314" s="121"/>
      <c r="AN314" s="121"/>
      <c r="AO314" s="121"/>
      <c r="AP314" s="121"/>
      <c r="AQ314" s="121"/>
      <c r="AR314" s="121"/>
      <c r="AS314" s="121"/>
      <c r="AT314" s="121"/>
      <c r="AU314" s="121"/>
      <c r="AV314" s="121"/>
    </row>
    <row r="315" spans="1:48" x14ac:dyDescent="0.25">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c r="AD315" s="121"/>
      <c r="AE315" s="121"/>
      <c r="AF315" s="121"/>
      <c r="AG315" s="121"/>
      <c r="AH315" s="121"/>
      <c r="AI315" s="121"/>
      <c r="AJ315" s="121"/>
      <c r="AK315" s="121"/>
      <c r="AL315" s="121"/>
      <c r="AM315" s="121"/>
      <c r="AN315" s="121"/>
      <c r="AO315" s="121"/>
      <c r="AP315" s="121"/>
      <c r="AQ315" s="121"/>
      <c r="AR315" s="121"/>
      <c r="AS315" s="121"/>
      <c r="AT315" s="121"/>
      <c r="AU315" s="121"/>
      <c r="AV315" s="121"/>
    </row>
    <row r="316" spans="1:48" x14ac:dyDescent="0.25">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c r="AD316" s="121"/>
      <c r="AE316" s="121"/>
      <c r="AF316" s="121"/>
      <c r="AG316" s="121"/>
      <c r="AH316" s="121"/>
      <c r="AI316" s="121"/>
      <c r="AJ316" s="121"/>
      <c r="AK316" s="121"/>
      <c r="AL316" s="121"/>
      <c r="AM316" s="121"/>
      <c r="AN316" s="121"/>
      <c r="AO316" s="121"/>
      <c r="AP316" s="121"/>
      <c r="AQ316" s="121"/>
      <c r="AR316" s="121"/>
      <c r="AS316" s="121"/>
      <c r="AT316" s="121"/>
      <c r="AU316" s="121"/>
      <c r="AV316" s="121"/>
    </row>
    <row r="317" spans="1:48" x14ac:dyDescent="0.25">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c r="AD317" s="121"/>
      <c r="AE317" s="121"/>
      <c r="AF317" s="121"/>
      <c r="AG317" s="121"/>
      <c r="AH317" s="121"/>
      <c r="AI317" s="121"/>
      <c r="AJ317" s="121"/>
      <c r="AK317" s="121"/>
      <c r="AL317" s="121"/>
      <c r="AM317" s="121"/>
      <c r="AN317" s="121"/>
      <c r="AO317" s="121"/>
      <c r="AP317" s="121"/>
      <c r="AQ317" s="121"/>
      <c r="AR317" s="121"/>
      <c r="AS317" s="121"/>
      <c r="AT317" s="121"/>
      <c r="AU317" s="121"/>
      <c r="AV317" s="121"/>
    </row>
    <row r="318" spans="1:48" x14ac:dyDescent="0.25">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c r="AD318" s="121"/>
      <c r="AE318" s="121"/>
      <c r="AF318" s="121"/>
      <c r="AG318" s="121"/>
      <c r="AH318" s="121"/>
      <c r="AI318" s="121"/>
      <c r="AJ318" s="121"/>
      <c r="AK318" s="121"/>
      <c r="AL318" s="121"/>
      <c r="AM318" s="121"/>
      <c r="AN318" s="121"/>
      <c r="AO318" s="121"/>
      <c r="AP318" s="121"/>
      <c r="AQ318" s="121"/>
      <c r="AR318" s="121"/>
      <c r="AS318" s="121"/>
      <c r="AT318" s="121"/>
      <c r="AU318" s="121"/>
      <c r="AV318" s="121"/>
    </row>
    <row r="319" spans="1:48" x14ac:dyDescent="0.25">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c r="AD319" s="121"/>
      <c r="AE319" s="121"/>
      <c r="AF319" s="121"/>
      <c r="AG319" s="121"/>
      <c r="AH319" s="121"/>
      <c r="AI319" s="121"/>
      <c r="AJ319" s="121"/>
      <c r="AK319" s="121"/>
      <c r="AL319" s="121"/>
      <c r="AM319" s="121"/>
      <c r="AN319" s="121"/>
      <c r="AO319" s="121"/>
      <c r="AP319" s="121"/>
      <c r="AQ319" s="121"/>
      <c r="AR319" s="121"/>
      <c r="AS319" s="121"/>
      <c r="AT319" s="121"/>
      <c r="AU319" s="121"/>
      <c r="AV319" s="121"/>
    </row>
    <row r="320" spans="1:48" x14ac:dyDescent="0.25">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c r="AD320" s="121"/>
      <c r="AE320" s="121"/>
      <c r="AF320" s="121"/>
      <c r="AG320" s="121"/>
      <c r="AH320" s="121"/>
      <c r="AI320" s="121"/>
      <c r="AJ320" s="121"/>
      <c r="AK320" s="121"/>
      <c r="AL320" s="121"/>
      <c r="AM320" s="121"/>
      <c r="AN320" s="121"/>
      <c r="AO320" s="121"/>
      <c r="AP320" s="121"/>
      <c r="AQ320" s="121"/>
      <c r="AR320" s="121"/>
      <c r="AS320" s="121"/>
      <c r="AT320" s="121"/>
      <c r="AU320" s="121"/>
      <c r="AV320" s="121"/>
    </row>
    <row r="321" spans="1:48" x14ac:dyDescent="0.25">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c r="AD321" s="121"/>
      <c r="AE321" s="121"/>
      <c r="AF321" s="121"/>
      <c r="AG321" s="121"/>
      <c r="AH321" s="121"/>
      <c r="AI321" s="121"/>
      <c r="AJ321" s="121"/>
      <c r="AK321" s="121"/>
      <c r="AL321" s="121"/>
      <c r="AM321" s="121"/>
      <c r="AN321" s="121"/>
      <c r="AO321" s="121"/>
      <c r="AP321" s="121"/>
      <c r="AQ321" s="121"/>
      <c r="AR321" s="121"/>
      <c r="AS321" s="121"/>
      <c r="AT321" s="121"/>
      <c r="AU321" s="121"/>
      <c r="AV321" s="121"/>
    </row>
    <row r="322" spans="1:48" x14ac:dyDescent="0.25">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c r="AD322" s="121"/>
      <c r="AE322" s="121"/>
      <c r="AF322" s="121"/>
      <c r="AG322" s="121"/>
      <c r="AH322" s="121"/>
      <c r="AI322" s="121"/>
      <c r="AJ322" s="121"/>
      <c r="AK322" s="121"/>
      <c r="AL322" s="121"/>
      <c r="AM322" s="121"/>
      <c r="AN322" s="121"/>
      <c r="AO322" s="121"/>
      <c r="AP322" s="121"/>
      <c r="AQ322" s="121"/>
      <c r="AR322" s="121"/>
      <c r="AS322" s="121"/>
      <c r="AT322" s="121"/>
      <c r="AU322" s="121"/>
      <c r="AV322" s="121"/>
    </row>
    <row r="323" spans="1:48" x14ac:dyDescent="0.25">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c r="AD323" s="121"/>
      <c r="AE323" s="121"/>
      <c r="AF323" s="121"/>
      <c r="AG323" s="121"/>
      <c r="AH323" s="121"/>
      <c r="AI323" s="121"/>
      <c r="AJ323" s="121"/>
      <c r="AK323" s="121"/>
      <c r="AL323" s="121"/>
      <c r="AM323" s="121"/>
      <c r="AN323" s="121"/>
      <c r="AO323" s="121"/>
      <c r="AP323" s="121"/>
      <c r="AQ323" s="121"/>
      <c r="AR323" s="121"/>
      <c r="AS323" s="121"/>
      <c r="AT323" s="121"/>
      <c r="AU323" s="121"/>
      <c r="AV323" s="121"/>
    </row>
    <row r="324" spans="1:48" x14ac:dyDescent="0.25">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c r="AD324" s="121"/>
      <c r="AE324" s="121"/>
      <c r="AF324" s="121"/>
      <c r="AG324" s="121"/>
      <c r="AH324" s="121"/>
      <c r="AI324" s="121"/>
      <c r="AJ324" s="121"/>
      <c r="AK324" s="121"/>
      <c r="AL324" s="121"/>
      <c r="AM324" s="121"/>
      <c r="AN324" s="121"/>
      <c r="AO324" s="121"/>
      <c r="AP324" s="121"/>
      <c r="AQ324" s="121"/>
      <c r="AR324" s="121"/>
      <c r="AS324" s="121"/>
      <c r="AT324" s="121"/>
      <c r="AU324" s="121"/>
      <c r="AV324" s="121"/>
    </row>
    <row r="325" spans="1:48" x14ac:dyDescent="0.25">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c r="AD325" s="121"/>
      <c r="AE325" s="121"/>
      <c r="AF325" s="121"/>
      <c r="AG325" s="121"/>
      <c r="AH325" s="121"/>
      <c r="AI325" s="121"/>
      <c r="AJ325" s="121"/>
      <c r="AK325" s="121"/>
      <c r="AL325" s="121"/>
      <c r="AM325" s="121"/>
      <c r="AN325" s="121"/>
      <c r="AO325" s="121"/>
      <c r="AP325" s="121"/>
      <c r="AQ325" s="121"/>
      <c r="AR325" s="121"/>
      <c r="AS325" s="121"/>
      <c r="AT325" s="121"/>
      <c r="AU325" s="121"/>
      <c r="AV325" s="121"/>
    </row>
    <row r="326" spans="1:48" x14ac:dyDescent="0.25">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c r="AD326" s="121"/>
      <c r="AE326" s="121"/>
      <c r="AF326" s="121"/>
      <c r="AG326" s="121"/>
      <c r="AH326" s="121"/>
      <c r="AI326" s="121"/>
      <c r="AJ326" s="121"/>
      <c r="AK326" s="121"/>
      <c r="AL326" s="121"/>
      <c r="AM326" s="121"/>
      <c r="AN326" s="121"/>
      <c r="AO326" s="121"/>
      <c r="AP326" s="121"/>
      <c r="AQ326" s="121"/>
      <c r="AR326" s="121"/>
      <c r="AS326" s="121"/>
      <c r="AT326" s="121"/>
      <c r="AU326" s="121"/>
      <c r="AV326" s="121"/>
    </row>
    <row r="327" spans="1:48" x14ac:dyDescent="0.25">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c r="AE327" s="121"/>
      <c r="AF327" s="121"/>
      <c r="AG327" s="121"/>
      <c r="AH327" s="121"/>
      <c r="AI327" s="121"/>
      <c r="AJ327" s="121"/>
      <c r="AK327" s="121"/>
      <c r="AL327" s="121"/>
      <c r="AM327" s="121"/>
      <c r="AN327" s="121"/>
      <c r="AO327" s="121"/>
      <c r="AP327" s="121"/>
      <c r="AQ327" s="121"/>
      <c r="AR327" s="121"/>
      <c r="AS327" s="121"/>
      <c r="AT327" s="121"/>
      <c r="AU327" s="121"/>
      <c r="AV327" s="121"/>
    </row>
    <row r="328" spans="1:48" x14ac:dyDescent="0.25">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c r="AE328" s="121"/>
      <c r="AF328" s="121"/>
      <c r="AG328" s="121"/>
      <c r="AH328" s="121"/>
      <c r="AI328" s="121"/>
      <c r="AJ328" s="121"/>
      <c r="AK328" s="121"/>
      <c r="AL328" s="121"/>
      <c r="AM328" s="121"/>
      <c r="AN328" s="121"/>
      <c r="AO328" s="121"/>
      <c r="AP328" s="121"/>
      <c r="AQ328" s="121"/>
      <c r="AR328" s="121"/>
      <c r="AS328" s="121"/>
      <c r="AT328" s="121"/>
      <c r="AU328" s="121"/>
      <c r="AV328" s="121"/>
    </row>
    <row r="329" spans="1:48" x14ac:dyDescent="0.25">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c r="AD329" s="121"/>
      <c r="AE329" s="121"/>
      <c r="AF329" s="121"/>
      <c r="AG329" s="121"/>
      <c r="AH329" s="121"/>
      <c r="AI329" s="121"/>
      <c r="AJ329" s="121"/>
      <c r="AK329" s="121"/>
      <c r="AL329" s="121"/>
      <c r="AM329" s="121"/>
      <c r="AN329" s="121"/>
      <c r="AO329" s="121"/>
      <c r="AP329" s="121"/>
      <c r="AQ329" s="121"/>
      <c r="AR329" s="121"/>
      <c r="AS329" s="121"/>
      <c r="AT329" s="121"/>
      <c r="AU329" s="121"/>
      <c r="AV329" s="121"/>
    </row>
    <row r="330" spans="1:48" x14ac:dyDescent="0.25">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c r="AD330" s="121"/>
      <c r="AE330" s="121"/>
      <c r="AF330" s="121"/>
      <c r="AG330" s="121"/>
      <c r="AH330" s="121"/>
      <c r="AI330" s="121"/>
      <c r="AJ330" s="121"/>
      <c r="AK330" s="121"/>
      <c r="AL330" s="121"/>
      <c r="AM330" s="121"/>
      <c r="AN330" s="121"/>
      <c r="AO330" s="121"/>
      <c r="AP330" s="121"/>
      <c r="AQ330" s="121"/>
      <c r="AR330" s="121"/>
      <c r="AS330" s="121"/>
      <c r="AT330" s="121"/>
      <c r="AU330" s="121"/>
      <c r="AV330" s="121"/>
    </row>
    <row r="331" spans="1:48" x14ac:dyDescent="0.25">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c r="AD331" s="121"/>
      <c r="AE331" s="121"/>
      <c r="AF331" s="121"/>
      <c r="AG331" s="121"/>
      <c r="AH331" s="121"/>
      <c r="AI331" s="121"/>
      <c r="AJ331" s="121"/>
      <c r="AK331" s="121"/>
      <c r="AL331" s="121"/>
      <c r="AM331" s="121"/>
      <c r="AN331" s="121"/>
      <c r="AO331" s="121"/>
      <c r="AP331" s="121"/>
      <c r="AQ331" s="121"/>
      <c r="AR331" s="121"/>
      <c r="AS331" s="121"/>
      <c r="AT331" s="121"/>
      <c r="AU331" s="121"/>
      <c r="AV331" s="121"/>
    </row>
    <row r="332" spans="1:48" x14ac:dyDescent="0.25">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c r="AD332" s="121"/>
      <c r="AE332" s="121"/>
      <c r="AF332" s="121"/>
      <c r="AG332" s="121"/>
      <c r="AH332" s="121"/>
      <c r="AI332" s="121"/>
      <c r="AJ332" s="121"/>
      <c r="AK332" s="121"/>
      <c r="AL332" s="121"/>
      <c r="AM332" s="121"/>
      <c r="AN332" s="121"/>
      <c r="AO332" s="121"/>
      <c r="AP332" s="121"/>
      <c r="AQ332" s="121"/>
      <c r="AR332" s="121"/>
      <c r="AS332" s="121"/>
      <c r="AT332" s="121"/>
      <c r="AU332" s="121"/>
      <c r="AV332" s="121"/>
    </row>
    <row r="333" spans="1:48" x14ac:dyDescent="0.25">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c r="AD333" s="121"/>
      <c r="AE333" s="121"/>
      <c r="AF333" s="121"/>
      <c r="AG333" s="121"/>
      <c r="AH333" s="121"/>
      <c r="AI333" s="121"/>
      <c r="AJ333" s="121"/>
      <c r="AK333" s="121"/>
      <c r="AL333" s="121"/>
      <c r="AM333" s="121"/>
      <c r="AN333" s="121"/>
      <c r="AO333" s="121"/>
      <c r="AP333" s="121"/>
      <c r="AQ333" s="121"/>
      <c r="AR333" s="121"/>
      <c r="AS333" s="121"/>
      <c r="AT333" s="121"/>
      <c r="AU333" s="121"/>
      <c r="AV333" s="121"/>
    </row>
    <row r="334" spans="1:48" x14ac:dyDescent="0.25">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c r="AE334" s="121"/>
      <c r="AF334" s="121"/>
      <c r="AG334" s="121"/>
      <c r="AH334" s="121"/>
      <c r="AI334" s="121"/>
      <c r="AJ334" s="121"/>
      <c r="AK334" s="121"/>
      <c r="AL334" s="121"/>
      <c r="AM334" s="121"/>
      <c r="AN334" s="121"/>
      <c r="AO334" s="121"/>
      <c r="AP334" s="121"/>
      <c r="AQ334" s="121"/>
      <c r="AR334" s="121"/>
      <c r="AS334" s="121"/>
      <c r="AT334" s="121"/>
      <c r="AU334" s="121"/>
      <c r="AV334" s="121"/>
    </row>
    <row r="335" spans="1:48" x14ac:dyDescent="0.25">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c r="AD335" s="121"/>
      <c r="AE335" s="121"/>
      <c r="AF335" s="121"/>
      <c r="AG335" s="121"/>
      <c r="AH335" s="121"/>
      <c r="AI335" s="121"/>
      <c r="AJ335" s="121"/>
      <c r="AK335" s="121"/>
      <c r="AL335" s="121"/>
      <c r="AM335" s="121"/>
      <c r="AN335" s="121"/>
      <c r="AO335" s="121"/>
      <c r="AP335" s="121"/>
      <c r="AQ335" s="121"/>
      <c r="AR335" s="121"/>
      <c r="AS335" s="121"/>
      <c r="AT335" s="121"/>
      <c r="AU335" s="121"/>
      <c r="AV335" s="121"/>
    </row>
    <row r="336" spans="1:48" x14ac:dyDescent="0.25">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c r="AD336" s="121"/>
      <c r="AE336" s="121"/>
      <c r="AF336" s="121"/>
      <c r="AG336" s="121"/>
      <c r="AH336" s="121"/>
      <c r="AI336" s="121"/>
      <c r="AJ336" s="121"/>
      <c r="AK336" s="121"/>
      <c r="AL336" s="121"/>
      <c r="AM336" s="121"/>
      <c r="AN336" s="121"/>
      <c r="AO336" s="121"/>
      <c r="AP336" s="121"/>
      <c r="AQ336" s="121"/>
      <c r="AR336" s="121"/>
      <c r="AS336" s="121"/>
      <c r="AT336" s="121"/>
      <c r="AU336" s="121"/>
      <c r="AV336" s="121"/>
    </row>
    <row r="337" spans="1:48" x14ac:dyDescent="0.25">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c r="AD337" s="121"/>
      <c r="AE337" s="121"/>
      <c r="AF337" s="121"/>
      <c r="AG337" s="121"/>
      <c r="AH337" s="121"/>
      <c r="AI337" s="121"/>
      <c r="AJ337" s="121"/>
      <c r="AK337" s="121"/>
      <c r="AL337" s="121"/>
      <c r="AM337" s="121"/>
      <c r="AN337" s="121"/>
      <c r="AO337" s="121"/>
      <c r="AP337" s="121"/>
      <c r="AQ337" s="121"/>
      <c r="AR337" s="121"/>
      <c r="AS337" s="121"/>
      <c r="AT337" s="121"/>
      <c r="AU337" s="121"/>
      <c r="AV337" s="121"/>
    </row>
    <row r="338" spans="1:48" x14ac:dyDescent="0.25">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c r="AD338" s="121"/>
      <c r="AE338" s="121"/>
      <c r="AF338" s="121"/>
      <c r="AG338" s="121"/>
      <c r="AH338" s="121"/>
      <c r="AI338" s="121"/>
      <c r="AJ338" s="121"/>
      <c r="AK338" s="121"/>
      <c r="AL338" s="121"/>
      <c r="AM338" s="121"/>
      <c r="AN338" s="121"/>
      <c r="AO338" s="121"/>
      <c r="AP338" s="121"/>
      <c r="AQ338" s="121"/>
      <c r="AR338" s="121"/>
      <c r="AS338" s="121"/>
      <c r="AT338" s="121"/>
      <c r="AU338" s="121"/>
      <c r="AV338" s="121"/>
    </row>
    <row r="339" spans="1:48" x14ac:dyDescent="0.25">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c r="AD339" s="121"/>
      <c r="AE339" s="121"/>
      <c r="AF339" s="121"/>
      <c r="AG339" s="121"/>
      <c r="AH339" s="121"/>
      <c r="AI339" s="121"/>
      <c r="AJ339" s="121"/>
      <c r="AK339" s="121"/>
      <c r="AL339" s="121"/>
      <c r="AM339" s="121"/>
      <c r="AN339" s="121"/>
      <c r="AO339" s="121"/>
      <c r="AP339" s="121"/>
      <c r="AQ339" s="121"/>
      <c r="AR339" s="121"/>
      <c r="AS339" s="121"/>
      <c r="AT339" s="121"/>
      <c r="AU339" s="121"/>
      <c r="AV339" s="121"/>
    </row>
    <row r="340" spans="1:48" x14ac:dyDescent="0.25">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c r="AD340" s="121"/>
      <c r="AE340" s="121"/>
      <c r="AF340" s="121"/>
      <c r="AG340" s="121"/>
      <c r="AH340" s="121"/>
      <c r="AI340" s="121"/>
      <c r="AJ340" s="121"/>
      <c r="AK340" s="121"/>
      <c r="AL340" s="121"/>
      <c r="AM340" s="121"/>
      <c r="AN340" s="121"/>
      <c r="AO340" s="121"/>
      <c r="AP340" s="121"/>
      <c r="AQ340" s="121"/>
      <c r="AR340" s="121"/>
      <c r="AS340" s="121"/>
      <c r="AT340" s="121"/>
      <c r="AU340" s="121"/>
      <c r="AV340" s="121"/>
    </row>
    <row r="341" spans="1:48" x14ac:dyDescent="0.25">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c r="AD341" s="121"/>
      <c r="AE341" s="121"/>
      <c r="AF341" s="121"/>
      <c r="AG341" s="121"/>
      <c r="AH341" s="121"/>
      <c r="AI341" s="121"/>
      <c r="AJ341" s="121"/>
      <c r="AK341" s="121"/>
      <c r="AL341" s="121"/>
      <c r="AM341" s="121"/>
      <c r="AN341" s="121"/>
      <c r="AO341" s="121"/>
      <c r="AP341" s="121"/>
      <c r="AQ341" s="121"/>
      <c r="AR341" s="121"/>
      <c r="AS341" s="121"/>
      <c r="AT341" s="121"/>
      <c r="AU341" s="121"/>
      <c r="AV341" s="121"/>
    </row>
    <row r="342" spans="1:48" x14ac:dyDescent="0.25">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c r="AD342" s="121"/>
      <c r="AE342" s="121"/>
      <c r="AF342" s="121"/>
      <c r="AG342" s="121"/>
      <c r="AH342" s="121"/>
      <c r="AI342" s="121"/>
      <c r="AJ342" s="121"/>
      <c r="AK342" s="121"/>
      <c r="AL342" s="121"/>
      <c r="AM342" s="121"/>
      <c r="AN342" s="121"/>
      <c r="AO342" s="121"/>
      <c r="AP342" s="121"/>
      <c r="AQ342" s="121"/>
      <c r="AR342" s="121"/>
      <c r="AS342" s="121"/>
      <c r="AT342" s="121"/>
      <c r="AU342" s="121"/>
      <c r="AV342" s="121"/>
    </row>
    <row r="343" spans="1:48" x14ac:dyDescent="0.25">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c r="AD343" s="121"/>
      <c r="AE343" s="121"/>
      <c r="AF343" s="121"/>
      <c r="AG343" s="121"/>
      <c r="AH343" s="121"/>
      <c r="AI343" s="121"/>
      <c r="AJ343" s="121"/>
      <c r="AK343" s="121"/>
      <c r="AL343" s="121"/>
      <c r="AM343" s="121"/>
      <c r="AN343" s="121"/>
      <c r="AO343" s="121"/>
      <c r="AP343" s="121"/>
      <c r="AQ343" s="121"/>
      <c r="AR343" s="121"/>
      <c r="AS343" s="121"/>
      <c r="AT343" s="121"/>
      <c r="AU343" s="121"/>
      <c r="AV343" s="121"/>
    </row>
    <row r="344" spans="1:48" x14ac:dyDescent="0.25">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c r="AD344" s="121"/>
      <c r="AE344" s="121"/>
      <c r="AF344" s="121"/>
      <c r="AG344" s="121"/>
      <c r="AH344" s="121"/>
      <c r="AI344" s="121"/>
      <c r="AJ344" s="121"/>
      <c r="AK344" s="121"/>
      <c r="AL344" s="121"/>
      <c r="AM344" s="121"/>
      <c r="AN344" s="121"/>
      <c r="AO344" s="121"/>
      <c r="AP344" s="121"/>
      <c r="AQ344" s="121"/>
      <c r="AR344" s="121"/>
      <c r="AS344" s="121"/>
      <c r="AT344" s="121"/>
      <c r="AU344" s="121"/>
      <c r="AV344" s="121"/>
    </row>
    <row r="345" spans="1:48" x14ac:dyDescent="0.25">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c r="AD345" s="121"/>
      <c r="AE345" s="121"/>
      <c r="AF345" s="121"/>
      <c r="AG345" s="121"/>
      <c r="AH345" s="121"/>
      <c r="AI345" s="121"/>
      <c r="AJ345" s="121"/>
      <c r="AK345" s="121"/>
      <c r="AL345" s="121"/>
      <c r="AM345" s="121"/>
      <c r="AN345" s="121"/>
      <c r="AO345" s="121"/>
      <c r="AP345" s="121"/>
      <c r="AQ345" s="121"/>
      <c r="AR345" s="121"/>
      <c r="AS345" s="121"/>
      <c r="AT345" s="121"/>
      <c r="AU345" s="121"/>
      <c r="AV345" s="121"/>
    </row>
    <row r="346" spans="1:48" x14ac:dyDescent="0.25">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c r="AD346" s="121"/>
      <c r="AE346" s="121"/>
      <c r="AF346" s="121"/>
      <c r="AG346" s="121"/>
      <c r="AH346" s="121"/>
      <c r="AI346" s="121"/>
      <c r="AJ346" s="121"/>
      <c r="AK346" s="121"/>
      <c r="AL346" s="121"/>
      <c r="AM346" s="121"/>
      <c r="AN346" s="121"/>
      <c r="AO346" s="121"/>
      <c r="AP346" s="121"/>
      <c r="AQ346" s="121"/>
      <c r="AR346" s="121"/>
      <c r="AS346" s="121"/>
      <c r="AT346" s="121"/>
      <c r="AU346" s="121"/>
      <c r="AV346" s="121"/>
    </row>
    <row r="347" spans="1:48" x14ac:dyDescent="0.25">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c r="AD347" s="121"/>
      <c r="AE347" s="121"/>
      <c r="AF347" s="121"/>
      <c r="AG347" s="121"/>
      <c r="AH347" s="121"/>
      <c r="AI347" s="121"/>
      <c r="AJ347" s="121"/>
      <c r="AK347" s="121"/>
      <c r="AL347" s="121"/>
      <c r="AM347" s="121"/>
      <c r="AN347" s="121"/>
      <c r="AO347" s="121"/>
      <c r="AP347" s="121"/>
      <c r="AQ347" s="121"/>
      <c r="AR347" s="121"/>
      <c r="AS347" s="121"/>
      <c r="AT347" s="121"/>
      <c r="AU347" s="121"/>
      <c r="AV347" s="121"/>
    </row>
    <row r="348" spans="1:48" x14ac:dyDescent="0.25">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c r="AD348" s="121"/>
      <c r="AE348" s="121"/>
      <c r="AF348" s="121"/>
      <c r="AG348" s="121"/>
      <c r="AH348" s="121"/>
      <c r="AI348" s="121"/>
      <c r="AJ348" s="121"/>
      <c r="AK348" s="121"/>
      <c r="AL348" s="121"/>
      <c r="AM348" s="121"/>
      <c r="AN348" s="121"/>
      <c r="AO348" s="121"/>
      <c r="AP348" s="121"/>
      <c r="AQ348" s="121"/>
      <c r="AR348" s="121"/>
      <c r="AS348" s="121"/>
      <c r="AT348" s="121"/>
      <c r="AU348" s="121"/>
      <c r="AV348" s="121"/>
    </row>
    <row r="349" spans="1:48" x14ac:dyDescent="0.25">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c r="AD349" s="121"/>
      <c r="AE349" s="121"/>
      <c r="AF349" s="121"/>
      <c r="AG349" s="121"/>
      <c r="AH349" s="121"/>
      <c r="AI349" s="121"/>
      <c r="AJ349" s="121"/>
      <c r="AK349" s="121"/>
      <c r="AL349" s="121"/>
      <c r="AM349" s="121"/>
      <c r="AN349" s="121"/>
      <c r="AO349" s="121"/>
      <c r="AP349" s="121"/>
      <c r="AQ349" s="121"/>
      <c r="AR349" s="121"/>
      <c r="AS349" s="121"/>
      <c r="AT349" s="121"/>
      <c r="AU349" s="121"/>
      <c r="AV349" s="121"/>
    </row>
    <row r="350" spans="1:48" x14ac:dyDescent="0.25">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c r="AD350" s="121"/>
      <c r="AE350" s="121"/>
      <c r="AF350" s="121"/>
      <c r="AG350" s="121"/>
      <c r="AH350" s="121"/>
      <c r="AI350" s="121"/>
      <c r="AJ350" s="121"/>
      <c r="AK350" s="121"/>
      <c r="AL350" s="121"/>
      <c r="AM350" s="121"/>
      <c r="AN350" s="121"/>
      <c r="AO350" s="121"/>
      <c r="AP350" s="121"/>
      <c r="AQ350" s="121"/>
      <c r="AR350" s="121"/>
      <c r="AS350" s="121"/>
      <c r="AT350" s="121"/>
      <c r="AU350" s="121"/>
      <c r="AV350" s="121"/>
    </row>
    <row r="351" spans="1:48" x14ac:dyDescent="0.25">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c r="AD351" s="121"/>
      <c r="AE351" s="121"/>
      <c r="AF351" s="121"/>
      <c r="AG351" s="121"/>
      <c r="AH351" s="121"/>
      <c r="AI351" s="121"/>
      <c r="AJ351" s="121"/>
      <c r="AK351" s="121"/>
      <c r="AL351" s="121"/>
      <c r="AM351" s="121"/>
      <c r="AN351" s="121"/>
      <c r="AO351" s="121"/>
      <c r="AP351" s="121"/>
      <c r="AQ351" s="121"/>
      <c r="AR351" s="121"/>
      <c r="AS351" s="121"/>
      <c r="AT351" s="121"/>
      <c r="AU351" s="121"/>
      <c r="AV351" s="121"/>
    </row>
    <row r="352" spans="1:48" x14ac:dyDescent="0.25">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c r="AD352" s="121"/>
      <c r="AE352" s="121"/>
      <c r="AF352" s="121"/>
      <c r="AG352" s="121"/>
      <c r="AH352" s="121"/>
      <c r="AI352" s="121"/>
      <c r="AJ352" s="121"/>
      <c r="AK352" s="121"/>
      <c r="AL352" s="121"/>
      <c r="AM352" s="121"/>
      <c r="AN352" s="121"/>
      <c r="AO352" s="121"/>
      <c r="AP352" s="121"/>
      <c r="AQ352" s="121"/>
      <c r="AR352" s="121"/>
      <c r="AS352" s="121"/>
      <c r="AT352" s="121"/>
      <c r="AU352" s="121"/>
      <c r="AV352" s="121"/>
    </row>
    <row r="353" spans="1:48" x14ac:dyDescent="0.25">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c r="AD353" s="121"/>
      <c r="AE353" s="121"/>
      <c r="AF353" s="121"/>
      <c r="AG353" s="121"/>
      <c r="AH353" s="121"/>
      <c r="AI353" s="121"/>
      <c r="AJ353" s="121"/>
      <c r="AK353" s="121"/>
      <c r="AL353" s="121"/>
      <c r="AM353" s="121"/>
      <c r="AN353" s="121"/>
      <c r="AO353" s="121"/>
      <c r="AP353" s="121"/>
      <c r="AQ353" s="121"/>
      <c r="AR353" s="121"/>
      <c r="AS353" s="121"/>
      <c r="AT353" s="121"/>
      <c r="AU353" s="121"/>
      <c r="AV353" s="121"/>
    </row>
    <row r="354" spans="1:48" x14ac:dyDescent="0.25">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c r="AD354" s="121"/>
      <c r="AE354" s="121"/>
      <c r="AF354" s="121"/>
      <c r="AG354" s="121"/>
      <c r="AH354" s="121"/>
      <c r="AI354" s="121"/>
      <c r="AJ354" s="121"/>
      <c r="AK354" s="121"/>
      <c r="AL354" s="121"/>
      <c r="AM354" s="121"/>
      <c r="AN354" s="121"/>
      <c r="AO354" s="121"/>
      <c r="AP354" s="121"/>
      <c r="AQ354" s="121"/>
      <c r="AR354" s="121"/>
      <c r="AS354" s="121"/>
      <c r="AT354" s="121"/>
      <c r="AU354" s="121"/>
      <c r="AV354" s="121"/>
    </row>
    <row r="355" spans="1:48" x14ac:dyDescent="0.25">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c r="AD355" s="121"/>
      <c r="AE355" s="121"/>
      <c r="AF355" s="121"/>
      <c r="AG355" s="121"/>
      <c r="AH355" s="121"/>
      <c r="AI355" s="121"/>
      <c r="AJ355" s="121"/>
      <c r="AK355" s="121"/>
      <c r="AL355" s="121"/>
      <c r="AM355" s="121"/>
      <c r="AN355" s="121"/>
      <c r="AO355" s="121"/>
      <c r="AP355" s="121"/>
      <c r="AQ355" s="121"/>
      <c r="AR355" s="121"/>
      <c r="AS355" s="121"/>
      <c r="AT355" s="121"/>
      <c r="AU355" s="121"/>
      <c r="AV355" s="121"/>
    </row>
    <row r="356" spans="1:48" x14ac:dyDescent="0.25">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c r="AD356" s="121"/>
      <c r="AE356" s="121"/>
      <c r="AF356" s="121"/>
      <c r="AG356" s="121"/>
      <c r="AH356" s="121"/>
      <c r="AI356" s="121"/>
      <c r="AJ356" s="121"/>
      <c r="AK356" s="121"/>
      <c r="AL356" s="121"/>
      <c r="AM356" s="121"/>
      <c r="AN356" s="121"/>
      <c r="AO356" s="121"/>
      <c r="AP356" s="121"/>
      <c r="AQ356" s="121"/>
      <c r="AR356" s="121"/>
      <c r="AS356" s="121"/>
      <c r="AT356" s="121"/>
      <c r="AU356" s="121"/>
      <c r="AV356" s="121"/>
    </row>
    <row r="357" spans="1:48" x14ac:dyDescent="0.25">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c r="AD357" s="121"/>
      <c r="AE357" s="121"/>
      <c r="AF357" s="121"/>
      <c r="AG357" s="121"/>
      <c r="AH357" s="121"/>
      <c r="AI357" s="121"/>
      <c r="AJ357" s="121"/>
      <c r="AK357" s="121"/>
      <c r="AL357" s="121"/>
      <c r="AM357" s="121"/>
      <c r="AN357" s="121"/>
      <c r="AO357" s="121"/>
      <c r="AP357" s="121"/>
      <c r="AQ357" s="121"/>
      <c r="AR357" s="121"/>
      <c r="AS357" s="121"/>
      <c r="AT357" s="121"/>
      <c r="AU357" s="121"/>
      <c r="AV357" s="121"/>
    </row>
    <row r="358" spans="1:48" x14ac:dyDescent="0.25">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c r="AD358" s="121"/>
      <c r="AE358" s="121"/>
      <c r="AF358" s="121"/>
      <c r="AG358" s="121"/>
      <c r="AH358" s="121"/>
      <c r="AI358" s="121"/>
      <c r="AJ358" s="121"/>
      <c r="AK358" s="121"/>
      <c r="AL358" s="121"/>
      <c r="AM358" s="121"/>
      <c r="AN358" s="121"/>
      <c r="AO358" s="121"/>
      <c r="AP358" s="121"/>
      <c r="AQ358" s="121"/>
      <c r="AR358" s="121"/>
      <c r="AS358" s="121"/>
      <c r="AT358" s="121"/>
      <c r="AU358" s="121"/>
      <c r="AV358" s="121"/>
    </row>
    <row r="359" spans="1:48" x14ac:dyDescent="0.25">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c r="AD359" s="121"/>
      <c r="AE359" s="121"/>
      <c r="AF359" s="121"/>
      <c r="AG359" s="121"/>
      <c r="AH359" s="121"/>
      <c r="AI359" s="121"/>
      <c r="AJ359" s="121"/>
      <c r="AK359" s="121"/>
      <c r="AL359" s="121"/>
      <c r="AM359" s="121"/>
      <c r="AN359" s="121"/>
      <c r="AO359" s="121"/>
      <c r="AP359" s="121"/>
      <c r="AQ359" s="121"/>
      <c r="AR359" s="121"/>
      <c r="AS359" s="121"/>
      <c r="AT359" s="121"/>
      <c r="AU359" s="121"/>
      <c r="AV359" s="121"/>
    </row>
    <row r="360" spans="1:48" x14ac:dyDescent="0.25">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c r="AD360" s="121"/>
      <c r="AE360" s="121"/>
      <c r="AF360" s="121"/>
      <c r="AG360" s="121"/>
      <c r="AH360" s="121"/>
      <c r="AI360" s="121"/>
      <c r="AJ360" s="121"/>
      <c r="AK360" s="121"/>
      <c r="AL360" s="121"/>
      <c r="AM360" s="121"/>
      <c r="AN360" s="121"/>
      <c r="AO360" s="121"/>
      <c r="AP360" s="121"/>
      <c r="AQ360" s="121"/>
      <c r="AR360" s="121"/>
      <c r="AS360" s="121"/>
      <c r="AT360" s="121"/>
      <c r="AU360" s="121"/>
      <c r="AV360" s="121"/>
    </row>
    <row r="361" spans="1:48" x14ac:dyDescent="0.25">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c r="AD361" s="121"/>
      <c r="AE361" s="121"/>
      <c r="AF361" s="121"/>
      <c r="AG361" s="121"/>
      <c r="AH361" s="121"/>
      <c r="AI361" s="121"/>
      <c r="AJ361" s="121"/>
      <c r="AK361" s="121"/>
      <c r="AL361" s="121"/>
      <c r="AM361" s="121"/>
      <c r="AN361" s="121"/>
      <c r="AO361" s="121"/>
      <c r="AP361" s="121"/>
      <c r="AQ361" s="121"/>
      <c r="AR361" s="121"/>
      <c r="AS361" s="121"/>
      <c r="AT361" s="121"/>
      <c r="AU361" s="121"/>
      <c r="AV361" s="121"/>
    </row>
    <row r="362" spans="1:48" x14ac:dyDescent="0.25">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c r="AD362" s="121"/>
      <c r="AE362" s="121"/>
      <c r="AF362" s="121"/>
      <c r="AG362" s="121"/>
      <c r="AH362" s="121"/>
      <c r="AI362" s="121"/>
      <c r="AJ362" s="121"/>
      <c r="AK362" s="121"/>
      <c r="AL362" s="121"/>
      <c r="AM362" s="121"/>
      <c r="AN362" s="121"/>
      <c r="AO362" s="121"/>
      <c r="AP362" s="121"/>
      <c r="AQ362" s="121"/>
      <c r="AR362" s="121"/>
      <c r="AS362" s="121"/>
      <c r="AT362" s="121"/>
      <c r="AU362" s="121"/>
      <c r="AV362" s="121"/>
    </row>
    <row r="363" spans="1:48" x14ac:dyDescent="0.25">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c r="AD363" s="121"/>
      <c r="AE363" s="121"/>
      <c r="AF363" s="121"/>
      <c r="AG363" s="121"/>
      <c r="AH363" s="121"/>
      <c r="AI363" s="121"/>
      <c r="AJ363" s="121"/>
      <c r="AK363" s="121"/>
      <c r="AL363" s="121"/>
      <c r="AM363" s="121"/>
      <c r="AN363" s="121"/>
      <c r="AO363" s="121"/>
      <c r="AP363" s="121"/>
      <c r="AQ363" s="121"/>
      <c r="AR363" s="121"/>
      <c r="AS363" s="121"/>
      <c r="AT363" s="121"/>
      <c r="AU363" s="121"/>
      <c r="AV363" s="121"/>
    </row>
    <row r="364" spans="1:48" x14ac:dyDescent="0.25">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c r="AD364" s="121"/>
      <c r="AE364" s="121"/>
      <c r="AF364" s="121"/>
      <c r="AG364" s="121"/>
      <c r="AH364" s="121"/>
      <c r="AI364" s="121"/>
      <c r="AJ364" s="121"/>
      <c r="AK364" s="121"/>
      <c r="AL364" s="121"/>
      <c r="AM364" s="121"/>
      <c r="AN364" s="121"/>
      <c r="AO364" s="121"/>
      <c r="AP364" s="121"/>
      <c r="AQ364" s="121"/>
      <c r="AR364" s="121"/>
      <c r="AS364" s="121"/>
      <c r="AT364" s="121"/>
      <c r="AU364" s="121"/>
      <c r="AV364" s="121"/>
    </row>
    <row r="365" spans="1:48" x14ac:dyDescent="0.25">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c r="AD365" s="121"/>
      <c r="AE365" s="121"/>
      <c r="AF365" s="121"/>
      <c r="AG365" s="121"/>
      <c r="AH365" s="121"/>
      <c r="AI365" s="121"/>
      <c r="AJ365" s="121"/>
      <c r="AK365" s="121"/>
      <c r="AL365" s="121"/>
      <c r="AM365" s="121"/>
      <c r="AN365" s="121"/>
      <c r="AO365" s="121"/>
      <c r="AP365" s="121"/>
      <c r="AQ365" s="121"/>
      <c r="AR365" s="121"/>
      <c r="AS365" s="121"/>
      <c r="AT365" s="121"/>
      <c r="AU365" s="121"/>
      <c r="AV365" s="121"/>
    </row>
    <row r="366" spans="1:48" x14ac:dyDescent="0.25">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c r="AD366" s="121"/>
      <c r="AE366" s="121"/>
      <c r="AF366" s="121"/>
      <c r="AG366" s="121"/>
      <c r="AH366" s="121"/>
      <c r="AI366" s="121"/>
      <c r="AJ366" s="121"/>
      <c r="AK366" s="121"/>
      <c r="AL366" s="121"/>
      <c r="AM366" s="121"/>
      <c r="AN366" s="121"/>
      <c r="AO366" s="121"/>
      <c r="AP366" s="121"/>
      <c r="AQ366" s="121"/>
      <c r="AR366" s="121"/>
      <c r="AS366" s="121"/>
      <c r="AT366" s="121"/>
      <c r="AU366" s="121"/>
      <c r="AV366" s="121"/>
    </row>
    <row r="367" spans="1:48" x14ac:dyDescent="0.25">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c r="AD367" s="121"/>
      <c r="AE367" s="121"/>
      <c r="AF367" s="121"/>
      <c r="AG367" s="121"/>
      <c r="AH367" s="121"/>
      <c r="AI367" s="121"/>
      <c r="AJ367" s="121"/>
      <c r="AK367" s="121"/>
      <c r="AL367" s="121"/>
      <c r="AM367" s="121"/>
      <c r="AN367" s="121"/>
      <c r="AO367" s="121"/>
      <c r="AP367" s="121"/>
      <c r="AQ367" s="121"/>
      <c r="AR367" s="121"/>
      <c r="AS367" s="121"/>
      <c r="AT367" s="121"/>
      <c r="AU367" s="121"/>
      <c r="AV367" s="121"/>
    </row>
    <row r="368" spans="1:48" x14ac:dyDescent="0.25">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c r="AE368" s="121"/>
      <c r="AF368" s="121"/>
      <c r="AG368" s="121"/>
      <c r="AH368" s="121"/>
      <c r="AI368" s="121"/>
      <c r="AJ368" s="121"/>
      <c r="AK368" s="121"/>
      <c r="AL368" s="121"/>
      <c r="AM368" s="121"/>
      <c r="AN368" s="121"/>
      <c r="AO368" s="121"/>
      <c r="AP368" s="121"/>
      <c r="AQ368" s="121"/>
      <c r="AR368" s="121"/>
      <c r="AS368" s="121"/>
      <c r="AT368" s="121"/>
      <c r="AU368" s="121"/>
      <c r="AV368" s="121"/>
    </row>
    <row r="369" spans="1:48" x14ac:dyDescent="0.25">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c r="AD369" s="121"/>
      <c r="AE369" s="121"/>
      <c r="AF369" s="121"/>
      <c r="AG369" s="121"/>
      <c r="AH369" s="121"/>
      <c r="AI369" s="121"/>
      <c r="AJ369" s="121"/>
      <c r="AK369" s="121"/>
      <c r="AL369" s="121"/>
      <c r="AM369" s="121"/>
      <c r="AN369" s="121"/>
      <c r="AO369" s="121"/>
      <c r="AP369" s="121"/>
      <c r="AQ369" s="121"/>
      <c r="AR369" s="121"/>
      <c r="AS369" s="121"/>
      <c r="AT369" s="121"/>
      <c r="AU369" s="121"/>
      <c r="AV369" s="121"/>
    </row>
    <row r="370" spans="1:48" x14ac:dyDescent="0.25">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c r="AD370" s="121"/>
      <c r="AE370" s="121"/>
      <c r="AF370" s="121"/>
      <c r="AG370" s="121"/>
      <c r="AH370" s="121"/>
      <c r="AI370" s="121"/>
      <c r="AJ370" s="121"/>
      <c r="AK370" s="121"/>
      <c r="AL370" s="121"/>
      <c r="AM370" s="121"/>
      <c r="AN370" s="121"/>
      <c r="AO370" s="121"/>
      <c r="AP370" s="121"/>
      <c r="AQ370" s="121"/>
      <c r="AR370" s="121"/>
      <c r="AS370" s="121"/>
      <c r="AT370" s="121"/>
      <c r="AU370" s="121"/>
      <c r="AV370" s="121"/>
    </row>
    <row r="371" spans="1:48" x14ac:dyDescent="0.25">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c r="AD371" s="121"/>
      <c r="AE371" s="121"/>
      <c r="AF371" s="121"/>
      <c r="AG371" s="121"/>
      <c r="AH371" s="121"/>
      <c r="AI371" s="121"/>
      <c r="AJ371" s="121"/>
      <c r="AK371" s="121"/>
      <c r="AL371" s="121"/>
      <c r="AM371" s="121"/>
      <c r="AN371" s="121"/>
      <c r="AO371" s="121"/>
      <c r="AP371" s="121"/>
      <c r="AQ371" s="121"/>
      <c r="AR371" s="121"/>
      <c r="AS371" s="121"/>
      <c r="AT371" s="121"/>
      <c r="AU371" s="121"/>
      <c r="AV371" s="121"/>
    </row>
    <row r="372" spans="1:48" x14ac:dyDescent="0.25">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c r="AD372" s="121"/>
      <c r="AE372" s="121"/>
      <c r="AF372" s="121"/>
      <c r="AG372" s="121"/>
      <c r="AH372" s="121"/>
      <c r="AI372" s="121"/>
      <c r="AJ372" s="121"/>
      <c r="AK372" s="121"/>
      <c r="AL372" s="121"/>
      <c r="AM372" s="121"/>
      <c r="AN372" s="121"/>
      <c r="AO372" s="121"/>
      <c r="AP372" s="121"/>
      <c r="AQ372" s="121"/>
      <c r="AR372" s="121"/>
      <c r="AS372" s="121"/>
      <c r="AT372" s="121"/>
      <c r="AU372" s="121"/>
      <c r="AV372" s="121"/>
    </row>
    <row r="373" spans="1:48" x14ac:dyDescent="0.25">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c r="AD373" s="121"/>
      <c r="AE373" s="121"/>
      <c r="AF373" s="121"/>
      <c r="AG373" s="121"/>
      <c r="AH373" s="121"/>
      <c r="AI373" s="121"/>
      <c r="AJ373" s="121"/>
      <c r="AK373" s="121"/>
      <c r="AL373" s="121"/>
      <c r="AM373" s="121"/>
      <c r="AN373" s="121"/>
      <c r="AO373" s="121"/>
      <c r="AP373" s="121"/>
      <c r="AQ373" s="121"/>
      <c r="AR373" s="121"/>
      <c r="AS373" s="121"/>
      <c r="AT373" s="121"/>
      <c r="AU373" s="121"/>
      <c r="AV373" s="121"/>
    </row>
    <row r="374" spans="1:48" x14ac:dyDescent="0.25">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c r="AD374" s="121"/>
      <c r="AE374" s="121"/>
      <c r="AF374" s="121"/>
      <c r="AG374" s="121"/>
      <c r="AH374" s="121"/>
      <c r="AI374" s="121"/>
      <c r="AJ374" s="121"/>
      <c r="AK374" s="121"/>
      <c r="AL374" s="121"/>
      <c r="AM374" s="121"/>
      <c r="AN374" s="121"/>
      <c r="AO374" s="121"/>
      <c r="AP374" s="121"/>
      <c r="AQ374" s="121"/>
      <c r="AR374" s="121"/>
      <c r="AS374" s="121"/>
      <c r="AT374" s="121"/>
      <c r="AU374" s="121"/>
      <c r="AV374" s="121"/>
    </row>
    <row r="375" spans="1:48" x14ac:dyDescent="0.25">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c r="AD375" s="121"/>
      <c r="AE375" s="121"/>
      <c r="AF375" s="121"/>
      <c r="AG375" s="121"/>
      <c r="AH375" s="121"/>
      <c r="AI375" s="121"/>
      <c r="AJ375" s="121"/>
      <c r="AK375" s="121"/>
      <c r="AL375" s="121"/>
      <c r="AM375" s="121"/>
      <c r="AN375" s="121"/>
      <c r="AO375" s="121"/>
      <c r="AP375" s="121"/>
      <c r="AQ375" s="121"/>
      <c r="AR375" s="121"/>
      <c r="AS375" s="121"/>
      <c r="AT375" s="121"/>
      <c r="AU375" s="121"/>
      <c r="AV375" s="121"/>
    </row>
    <row r="376" spans="1:48" x14ac:dyDescent="0.25">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c r="AD376" s="121"/>
      <c r="AE376" s="121"/>
      <c r="AF376" s="121"/>
      <c r="AG376" s="121"/>
      <c r="AH376" s="121"/>
      <c r="AI376" s="121"/>
      <c r="AJ376" s="121"/>
      <c r="AK376" s="121"/>
      <c r="AL376" s="121"/>
      <c r="AM376" s="121"/>
      <c r="AN376" s="121"/>
      <c r="AO376" s="121"/>
      <c r="AP376" s="121"/>
      <c r="AQ376" s="121"/>
      <c r="AR376" s="121"/>
      <c r="AS376" s="121"/>
      <c r="AT376" s="121"/>
      <c r="AU376" s="121"/>
      <c r="AV376" s="121"/>
    </row>
    <row r="377" spans="1:48" x14ac:dyDescent="0.25">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c r="AD377" s="121"/>
      <c r="AE377" s="121"/>
      <c r="AF377" s="121"/>
      <c r="AG377" s="121"/>
      <c r="AH377" s="121"/>
      <c r="AI377" s="121"/>
      <c r="AJ377" s="121"/>
      <c r="AK377" s="121"/>
      <c r="AL377" s="121"/>
      <c r="AM377" s="121"/>
      <c r="AN377" s="121"/>
      <c r="AO377" s="121"/>
      <c r="AP377" s="121"/>
      <c r="AQ377" s="121"/>
      <c r="AR377" s="121"/>
      <c r="AS377" s="121"/>
      <c r="AT377" s="121"/>
      <c r="AU377" s="121"/>
      <c r="AV377" s="121"/>
    </row>
    <row r="378" spans="1:48" x14ac:dyDescent="0.25">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c r="AD378" s="121"/>
      <c r="AE378" s="121"/>
      <c r="AF378" s="121"/>
      <c r="AG378" s="121"/>
      <c r="AH378" s="121"/>
      <c r="AI378" s="121"/>
      <c r="AJ378" s="121"/>
      <c r="AK378" s="121"/>
      <c r="AL378" s="121"/>
      <c r="AM378" s="121"/>
      <c r="AN378" s="121"/>
      <c r="AO378" s="121"/>
      <c r="AP378" s="121"/>
      <c r="AQ378" s="121"/>
      <c r="AR378" s="121"/>
      <c r="AS378" s="121"/>
      <c r="AT378" s="121"/>
      <c r="AU378" s="121"/>
      <c r="AV378" s="121"/>
    </row>
    <row r="379" spans="1:48" x14ac:dyDescent="0.25">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c r="AD379" s="121"/>
      <c r="AE379" s="121"/>
      <c r="AF379" s="121"/>
      <c r="AG379" s="121"/>
      <c r="AH379" s="121"/>
      <c r="AI379" s="121"/>
      <c r="AJ379" s="121"/>
      <c r="AK379" s="121"/>
      <c r="AL379" s="121"/>
      <c r="AM379" s="121"/>
      <c r="AN379" s="121"/>
      <c r="AO379" s="121"/>
      <c r="AP379" s="121"/>
      <c r="AQ379" s="121"/>
      <c r="AR379" s="121"/>
      <c r="AS379" s="121"/>
      <c r="AT379" s="121"/>
      <c r="AU379" s="121"/>
      <c r="AV379" s="121"/>
    </row>
    <row r="380" spans="1:48" x14ac:dyDescent="0.25">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c r="AD380" s="121"/>
      <c r="AE380" s="121"/>
      <c r="AF380" s="121"/>
      <c r="AG380" s="121"/>
      <c r="AH380" s="121"/>
      <c r="AI380" s="121"/>
      <c r="AJ380" s="121"/>
      <c r="AK380" s="121"/>
      <c r="AL380" s="121"/>
      <c r="AM380" s="121"/>
      <c r="AN380" s="121"/>
      <c r="AO380" s="121"/>
      <c r="AP380" s="121"/>
      <c r="AQ380" s="121"/>
      <c r="AR380" s="121"/>
      <c r="AS380" s="121"/>
      <c r="AT380" s="121"/>
      <c r="AU380" s="121"/>
      <c r="AV380" s="121"/>
    </row>
    <row r="381" spans="1:48" x14ac:dyDescent="0.25">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c r="AD381" s="121"/>
      <c r="AE381" s="121"/>
      <c r="AF381" s="121"/>
      <c r="AG381" s="121"/>
      <c r="AH381" s="121"/>
      <c r="AI381" s="121"/>
      <c r="AJ381" s="121"/>
      <c r="AK381" s="121"/>
      <c r="AL381" s="121"/>
      <c r="AM381" s="121"/>
      <c r="AN381" s="121"/>
      <c r="AO381" s="121"/>
      <c r="AP381" s="121"/>
      <c r="AQ381" s="121"/>
      <c r="AR381" s="121"/>
      <c r="AS381" s="121"/>
      <c r="AT381" s="121"/>
      <c r="AU381" s="121"/>
      <c r="AV381" s="121"/>
    </row>
    <row r="382" spans="1:48" x14ac:dyDescent="0.25">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c r="AD382" s="121"/>
      <c r="AE382" s="121"/>
      <c r="AF382" s="121"/>
      <c r="AG382" s="121"/>
      <c r="AH382" s="121"/>
      <c r="AI382" s="121"/>
      <c r="AJ382" s="121"/>
      <c r="AK382" s="121"/>
      <c r="AL382" s="121"/>
      <c r="AM382" s="121"/>
      <c r="AN382" s="121"/>
      <c r="AO382" s="121"/>
      <c r="AP382" s="121"/>
      <c r="AQ382" s="121"/>
      <c r="AR382" s="121"/>
      <c r="AS382" s="121"/>
      <c r="AT382" s="121"/>
      <c r="AU382" s="121"/>
      <c r="AV382" s="121"/>
    </row>
    <row r="383" spans="1:48" x14ac:dyDescent="0.25">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c r="AD383" s="121"/>
      <c r="AE383" s="121"/>
      <c r="AF383" s="121"/>
      <c r="AG383" s="121"/>
      <c r="AH383" s="121"/>
      <c r="AI383" s="121"/>
      <c r="AJ383" s="121"/>
      <c r="AK383" s="121"/>
      <c r="AL383" s="121"/>
      <c r="AM383" s="121"/>
      <c r="AN383" s="121"/>
      <c r="AO383" s="121"/>
      <c r="AP383" s="121"/>
      <c r="AQ383" s="121"/>
      <c r="AR383" s="121"/>
      <c r="AS383" s="121"/>
      <c r="AT383" s="121"/>
      <c r="AU383" s="121"/>
      <c r="AV383" s="121"/>
    </row>
    <row r="384" spans="1:48" x14ac:dyDescent="0.25">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c r="AD384" s="121"/>
      <c r="AE384" s="121"/>
      <c r="AF384" s="121"/>
      <c r="AG384" s="121"/>
      <c r="AH384" s="121"/>
      <c r="AI384" s="121"/>
      <c r="AJ384" s="121"/>
      <c r="AK384" s="121"/>
      <c r="AL384" s="121"/>
      <c r="AM384" s="121"/>
      <c r="AN384" s="121"/>
      <c r="AO384" s="121"/>
      <c r="AP384" s="121"/>
      <c r="AQ384" s="121"/>
      <c r="AR384" s="121"/>
      <c r="AS384" s="121"/>
      <c r="AT384" s="121"/>
      <c r="AU384" s="121"/>
      <c r="AV384" s="121"/>
    </row>
    <row r="385" spans="1:48" x14ac:dyDescent="0.25">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c r="AD385" s="121"/>
      <c r="AE385" s="121"/>
      <c r="AF385" s="121"/>
      <c r="AG385" s="121"/>
      <c r="AH385" s="121"/>
      <c r="AI385" s="121"/>
      <c r="AJ385" s="121"/>
      <c r="AK385" s="121"/>
      <c r="AL385" s="121"/>
      <c r="AM385" s="121"/>
      <c r="AN385" s="121"/>
      <c r="AO385" s="121"/>
      <c r="AP385" s="121"/>
      <c r="AQ385" s="121"/>
      <c r="AR385" s="121"/>
      <c r="AS385" s="121"/>
      <c r="AT385" s="121"/>
      <c r="AU385" s="121"/>
      <c r="AV385" s="121"/>
    </row>
    <row r="386" spans="1:48" x14ac:dyDescent="0.25">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c r="AE386" s="121"/>
      <c r="AF386" s="121"/>
      <c r="AG386" s="121"/>
      <c r="AH386" s="121"/>
      <c r="AI386" s="121"/>
      <c r="AJ386" s="121"/>
      <c r="AK386" s="121"/>
      <c r="AL386" s="121"/>
      <c r="AM386" s="121"/>
      <c r="AN386" s="121"/>
      <c r="AO386" s="121"/>
      <c r="AP386" s="121"/>
      <c r="AQ386" s="121"/>
      <c r="AR386" s="121"/>
      <c r="AS386" s="121"/>
      <c r="AT386" s="121"/>
      <c r="AU386" s="121"/>
      <c r="AV386" s="121"/>
    </row>
    <row r="387" spans="1:48" x14ac:dyDescent="0.25">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c r="AD387" s="121"/>
      <c r="AE387" s="121"/>
      <c r="AF387" s="121"/>
      <c r="AG387" s="121"/>
      <c r="AH387" s="121"/>
      <c r="AI387" s="121"/>
      <c r="AJ387" s="121"/>
      <c r="AK387" s="121"/>
      <c r="AL387" s="121"/>
      <c r="AM387" s="121"/>
      <c r="AN387" s="121"/>
      <c r="AO387" s="121"/>
      <c r="AP387" s="121"/>
      <c r="AQ387" s="121"/>
      <c r="AR387" s="121"/>
      <c r="AS387" s="121"/>
      <c r="AT387" s="121"/>
      <c r="AU387" s="121"/>
      <c r="AV387" s="121"/>
    </row>
    <row r="388" spans="1:48" x14ac:dyDescent="0.25">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c r="AE388" s="121"/>
      <c r="AF388" s="121"/>
      <c r="AG388" s="121"/>
      <c r="AH388" s="121"/>
      <c r="AI388" s="121"/>
      <c r="AJ388" s="121"/>
      <c r="AK388" s="121"/>
      <c r="AL388" s="121"/>
      <c r="AM388" s="121"/>
      <c r="AN388" s="121"/>
      <c r="AO388" s="121"/>
      <c r="AP388" s="121"/>
      <c r="AQ388" s="121"/>
      <c r="AR388" s="121"/>
      <c r="AS388" s="121"/>
      <c r="AT388" s="121"/>
      <c r="AU388" s="121"/>
      <c r="AV388" s="121"/>
    </row>
    <row r="389" spans="1:48" x14ac:dyDescent="0.25">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c r="AD389" s="121"/>
      <c r="AE389" s="121"/>
      <c r="AF389" s="121"/>
      <c r="AG389" s="121"/>
      <c r="AH389" s="121"/>
      <c r="AI389" s="121"/>
      <c r="AJ389" s="121"/>
      <c r="AK389" s="121"/>
      <c r="AL389" s="121"/>
      <c r="AM389" s="121"/>
      <c r="AN389" s="121"/>
      <c r="AO389" s="121"/>
      <c r="AP389" s="121"/>
      <c r="AQ389" s="121"/>
      <c r="AR389" s="121"/>
      <c r="AS389" s="121"/>
      <c r="AT389" s="121"/>
      <c r="AU389" s="121"/>
      <c r="AV389" s="121"/>
    </row>
    <row r="390" spans="1:48" x14ac:dyDescent="0.25">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c r="AD390" s="121"/>
      <c r="AE390" s="121"/>
      <c r="AF390" s="121"/>
      <c r="AG390" s="121"/>
      <c r="AH390" s="121"/>
      <c r="AI390" s="121"/>
      <c r="AJ390" s="121"/>
      <c r="AK390" s="121"/>
      <c r="AL390" s="121"/>
      <c r="AM390" s="121"/>
      <c r="AN390" s="121"/>
      <c r="AO390" s="121"/>
      <c r="AP390" s="121"/>
      <c r="AQ390" s="121"/>
      <c r="AR390" s="121"/>
      <c r="AS390" s="121"/>
      <c r="AT390" s="121"/>
      <c r="AU390" s="121"/>
      <c r="AV390" s="121"/>
    </row>
    <row r="391" spans="1:48" x14ac:dyDescent="0.25">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c r="AD391" s="121"/>
      <c r="AE391" s="121"/>
      <c r="AF391" s="121"/>
      <c r="AG391" s="121"/>
      <c r="AH391" s="121"/>
      <c r="AI391" s="121"/>
      <c r="AJ391" s="121"/>
      <c r="AK391" s="121"/>
      <c r="AL391" s="121"/>
      <c r="AM391" s="121"/>
      <c r="AN391" s="121"/>
      <c r="AO391" s="121"/>
      <c r="AP391" s="121"/>
      <c r="AQ391" s="121"/>
      <c r="AR391" s="121"/>
      <c r="AS391" s="121"/>
      <c r="AT391" s="121"/>
      <c r="AU391" s="121"/>
      <c r="AV391" s="121"/>
    </row>
    <row r="392" spans="1:48" x14ac:dyDescent="0.25">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c r="AE392" s="121"/>
      <c r="AF392" s="121"/>
      <c r="AG392" s="121"/>
      <c r="AH392" s="121"/>
      <c r="AI392" s="121"/>
      <c r="AJ392" s="121"/>
      <c r="AK392" s="121"/>
      <c r="AL392" s="121"/>
      <c r="AM392" s="121"/>
      <c r="AN392" s="121"/>
      <c r="AO392" s="121"/>
      <c r="AP392" s="121"/>
      <c r="AQ392" s="121"/>
      <c r="AR392" s="121"/>
      <c r="AS392" s="121"/>
      <c r="AT392" s="121"/>
      <c r="AU392" s="121"/>
      <c r="AV392" s="121"/>
    </row>
    <row r="393" spans="1:48" x14ac:dyDescent="0.25">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c r="AD393" s="121"/>
      <c r="AE393" s="121"/>
      <c r="AF393" s="121"/>
      <c r="AG393" s="121"/>
      <c r="AH393" s="121"/>
      <c r="AI393" s="121"/>
      <c r="AJ393" s="121"/>
      <c r="AK393" s="121"/>
      <c r="AL393" s="121"/>
      <c r="AM393" s="121"/>
      <c r="AN393" s="121"/>
      <c r="AO393" s="121"/>
      <c r="AP393" s="121"/>
      <c r="AQ393" s="121"/>
      <c r="AR393" s="121"/>
      <c r="AS393" s="121"/>
      <c r="AT393" s="121"/>
      <c r="AU393" s="121"/>
      <c r="AV393" s="121"/>
    </row>
    <row r="394" spans="1:48" x14ac:dyDescent="0.25">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c r="AE394" s="121"/>
      <c r="AF394" s="121"/>
      <c r="AG394" s="121"/>
      <c r="AH394" s="121"/>
      <c r="AI394" s="121"/>
      <c r="AJ394" s="121"/>
      <c r="AK394" s="121"/>
      <c r="AL394" s="121"/>
      <c r="AM394" s="121"/>
      <c r="AN394" s="121"/>
      <c r="AO394" s="121"/>
      <c r="AP394" s="121"/>
      <c r="AQ394" s="121"/>
      <c r="AR394" s="121"/>
      <c r="AS394" s="121"/>
      <c r="AT394" s="121"/>
      <c r="AU394" s="121"/>
      <c r="AV394" s="121"/>
    </row>
    <row r="395" spans="1:48" x14ac:dyDescent="0.25">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c r="AD395" s="121"/>
      <c r="AE395" s="121"/>
      <c r="AF395" s="121"/>
      <c r="AG395" s="121"/>
      <c r="AH395" s="121"/>
      <c r="AI395" s="121"/>
      <c r="AJ395" s="121"/>
      <c r="AK395" s="121"/>
      <c r="AL395" s="121"/>
      <c r="AM395" s="121"/>
      <c r="AN395" s="121"/>
      <c r="AO395" s="121"/>
      <c r="AP395" s="121"/>
      <c r="AQ395" s="121"/>
      <c r="AR395" s="121"/>
      <c r="AS395" s="121"/>
      <c r="AT395" s="121"/>
      <c r="AU395" s="121"/>
      <c r="AV395" s="121"/>
    </row>
    <row r="396" spans="1:48" x14ac:dyDescent="0.25">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c r="AD396" s="121"/>
      <c r="AE396" s="121"/>
      <c r="AF396" s="121"/>
      <c r="AG396" s="121"/>
      <c r="AH396" s="121"/>
      <c r="AI396" s="121"/>
      <c r="AJ396" s="121"/>
      <c r="AK396" s="121"/>
      <c r="AL396" s="121"/>
      <c r="AM396" s="121"/>
      <c r="AN396" s="121"/>
      <c r="AO396" s="121"/>
      <c r="AP396" s="121"/>
      <c r="AQ396" s="121"/>
      <c r="AR396" s="121"/>
      <c r="AS396" s="121"/>
      <c r="AT396" s="121"/>
      <c r="AU396" s="121"/>
      <c r="AV396" s="121"/>
    </row>
    <row r="397" spans="1:48" x14ac:dyDescent="0.25">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c r="AD397" s="121"/>
      <c r="AE397" s="121"/>
      <c r="AF397" s="121"/>
      <c r="AG397" s="121"/>
      <c r="AH397" s="121"/>
      <c r="AI397" s="121"/>
      <c r="AJ397" s="121"/>
      <c r="AK397" s="121"/>
      <c r="AL397" s="121"/>
      <c r="AM397" s="121"/>
      <c r="AN397" s="121"/>
      <c r="AO397" s="121"/>
      <c r="AP397" s="121"/>
      <c r="AQ397" s="121"/>
      <c r="AR397" s="121"/>
      <c r="AS397" s="121"/>
      <c r="AT397" s="121"/>
      <c r="AU397" s="121"/>
      <c r="AV397" s="121"/>
    </row>
    <row r="398" spans="1:48" x14ac:dyDescent="0.25">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c r="AD398" s="121"/>
      <c r="AE398" s="121"/>
      <c r="AF398" s="121"/>
      <c r="AG398" s="121"/>
      <c r="AH398" s="121"/>
      <c r="AI398" s="121"/>
      <c r="AJ398" s="121"/>
      <c r="AK398" s="121"/>
      <c r="AL398" s="121"/>
      <c r="AM398" s="121"/>
      <c r="AN398" s="121"/>
      <c r="AO398" s="121"/>
      <c r="AP398" s="121"/>
      <c r="AQ398" s="121"/>
      <c r="AR398" s="121"/>
      <c r="AS398" s="121"/>
      <c r="AT398" s="121"/>
      <c r="AU398" s="121"/>
      <c r="AV398" s="121"/>
    </row>
    <row r="399" spans="1:48" x14ac:dyDescent="0.25">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c r="AD399" s="121"/>
      <c r="AE399" s="121"/>
      <c r="AF399" s="121"/>
      <c r="AG399" s="121"/>
      <c r="AH399" s="121"/>
      <c r="AI399" s="121"/>
      <c r="AJ399" s="121"/>
      <c r="AK399" s="121"/>
      <c r="AL399" s="121"/>
      <c r="AM399" s="121"/>
      <c r="AN399" s="121"/>
      <c r="AO399" s="121"/>
      <c r="AP399" s="121"/>
      <c r="AQ399" s="121"/>
      <c r="AR399" s="121"/>
      <c r="AS399" s="121"/>
      <c r="AT399" s="121"/>
      <c r="AU399" s="121"/>
      <c r="AV399" s="121"/>
    </row>
    <row r="400" spans="1:48" x14ac:dyDescent="0.25">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c r="AD400" s="121"/>
      <c r="AE400" s="121"/>
      <c r="AF400" s="121"/>
      <c r="AG400" s="121"/>
      <c r="AH400" s="121"/>
      <c r="AI400" s="121"/>
      <c r="AJ400" s="121"/>
      <c r="AK400" s="121"/>
      <c r="AL400" s="121"/>
      <c r="AM400" s="121"/>
      <c r="AN400" s="121"/>
      <c r="AO400" s="121"/>
      <c r="AP400" s="121"/>
      <c r="AQ400" s="121"/>
      <c r="AR400" s="121"/>
      <c r="AS400" s="121"/>
      <c r="AT400" s="121"/>
      <c r="AU400" s="121"/>
      <c r="AV400" s="121"/>
    </row>
    <row r="401" spans="1:48" x14ac:dyDescent="0.25">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c r="AD401" s="121"/>
      <c r="AE401" s="121"/>
      <c r="AF401" s="121"/>
      <c r="AG401" s="121"/>
      <c r="AH401" s="121"/>
      <c r="AI401" s="121"/>
      <c r="AJ401" s="121"/>
      <c r="AK401" s="121"/>
      <c r="AL401" s="121"/>
      <c r="AM401" s="121"/>
      <c r="AN401" s="121"/>
      <c r="AO401" s="121"/>
      <c r="AP401" s="121"/>
      <c r="AQ401" s="121"/>
      <c r="AR401" s="121"/>
      <c r="AS401" s="121"/>
      <c r="AT401" s="121"/>
      <c r="AU401" s="121"/>
      <c r="AV401" s="121"/>
    </row>
    <row r="402" spans="1:48" x14ac:dyDescent="0.25">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c r="AD402" s="121"/>
      <c r="AE402" s="121"/>
      <c r="AF402" s="121"/>
      <c r="AG402" s="121"/>
      <c r="AH402" s="121"/>
      <c r="AI402" s="121"/>
      <c r="AJ402" s="121"/>
      <c r="AK402" s="121"/>
      <c r="AL402" s="121"/>
      <c r="AM402" s="121"/>
      <c r="AN402" s="121"/>
      <c r="AO402" s="121"/>
      <c r="AP402" s="121"/>
      <c r="AQ402" s="121"/>
      <c r="AR402" s="121"/>
      <c r="AS402" s="121"/>
      <c r="AT402" s="121"/>
      <c r="AU402" s="121"/>
      <c r="AV402" s="121"/>
    </row>
    <row r="403" spans="1:48" x14ac:dyDescent="0.25">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c r="AD403" s="121"/>
      <c r="AE403" s="121"/>
      <c r="AF403" s="121"/>
      <c r="AG403" s="121"/>
      <c r="AH403" s="121"/>
      <c r="AI403" s="121"/>
      <c r="AJ403" s="121"/>
      <c r="AK403" s="121"/>
      <c r="AL403" s="121"/>
      <c r="AM403" s="121"/>
      <c r="AN403" s="121"/>
      <c r="AO403" s="121"/>
      <c r="AP403" s="121"/>
      <c r="AQ403" s="121"/>
      <c r="AR403" s="121"/>
      <c r="AS403" s="121"/>
      <c r="AT403" s="121"/>
      <c r="AU403" s="121"/>
      <c r="AV403" s="121"/>
    </row>
    <row r="404" spans="1:48" x14ac:dyDescent="0.25">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c r="AD404" s="121"/>
      <c r="AE404" s="121"/>
      <c r="AF404" s="121"/>
      <c r="AG404" s="121"/>
      <c r="AH404" s="121"/>
      <c r="AI404" s="121"/>
      <c r="AJ404" s="121"/>
      <c r="AK404" s="121"/>
      <c r="AL404" s="121"/>
      <c r="AM404" s="121"/>
      <c r="AN404" s="121"/>
      <c r="AO404" s="121"/>
      <c r="AP404" s="121"/>
      <c r="AQ404" s="121"/>
      <c r="AR404" s="121"/>
      <c r="AS404" s="121"/>
      <c r="AT404" s="121"/>
      <c r="AU404" s="121"/>
      <c r="AV404" s="121"/>
    </row>
    <row r="405" spans="1:48" x14ac:dyDescent="0.25">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c r="AD405" s="121"/>
      <c r="AE405" s="121"/>
      <c r="AF405" s="121"/>
      <c r="AG405" s="121"/>
      <c r="AH405" s="121"/>
      <c r="AI405" s="121"/>
      <c r="AJ405" s="121"/>
      <c r="AK405" s="121"/>
      <c r="AL405" s="121"/>
      <c r="AM405" s="121"/>
      <c r="AN405" s="121"/>
      <c r="AO405" s="121"/>
      <c r="AP405" s="121"/>
      <c r="AQ405" s="121"/>
      <c r="AR405" s="121"/>
      <c r="AS405" s="121"/>
      <c r="AT405" s="121"/>
      <c r="AU405" s="121"/>
      <c r="AV405" s="121"/>
    </row>
    <row r="406" spans="1:48" x14ac:dyDescent="0.25">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c r="AD406" s="121"/>
      <c r="AE406" s="121"/>
      <c r="AF406" s="121"/>
      <c r="AG406" s="121"/>
      <c r="AH406" s="121"/>
      <c r="AI406" s="121"/>
      <c r="AJ406" s="121"/>
      <c r="AK406" s="121"/>
      <c r="AL406" s="121"/>
      <c r="AM406" s="121"/>
      <c r="AN406" s="121"/>
      <c r="AO406" s="121"/>
      <c r="AP406" s="121"/>
      <c r="AQ406" s="121"/>
      <c r="AR406" s="121"/>
      <c r="AS406" s="121"/>
      <c r="AT406" s="121"/>
      <c r="AU406" s="121"/>
      <c r="AV406" s="121"/>
    </row>
    <row r="407" spans="1:48" x14ac:dyDescent="0.25">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c r="AD407" s="121"/>
      <c r="AE407" s="121"/>
      <c r="AF407" s="121"/>
      <c r="AG407" s="121"/>
      <c r="AH407" s="121"/>
      <c r="AI407" s="121"/>
      <c r="AJ407" s="121"/>
      <c r="AK407" s="121"/>
      <c r="AL407" s="121"/>
      <c r="AM407" s="121"/>
      <c r="AN407" s="121"/>
      <c r="AO407" s="121"/>
      <c r="AP407" s="121"/>
      <c r="AQ407" s="121"/>
      <c r="AR407" s="121"/>
      <c r="AS407" s="121"/>
      <c r="AT407" s="121"/>
      <c r="AU407" s="121"/>
      <c r="AV407" s="121"/>
    </row>
    <row r="408" spans="1:48" x14ac:dyDescent="0.25">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c r="AE408" s="121"/>
      <c r="AF408" s="121"/>
      <c r="AG408" s="121"/>
      <c r="AH408" s="121"/>
      <c r="AI408" s="121"/>
      <c r="AJ408" s="121"/>
      <c r="AK408" s="121"/>
      <c r="AL408" s="121"/>
      <c r="AM408" s="121"/>
      <c r="AN408" s="121"/>
      <c r="AO408" s="121"/>
      <c r="AP408" s="121"/>
      <c r="AQ408" s="121"/>
      <c r="AR408" s="121"/>
      <c r="AS408" s="121"/>
      <c r="AT408" s="121"/>
      <c r="AU408" s="121"/>
      <c r="AV408" s="121"/>
    </row>
    <row r="409" spans="1:48" x14ac:dyDescent="0.25">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c r="AE409" s="121"/>
      <c r="AF409" s="121"/>
      <c r="AG409" s="121"/>
      <c r="AH409" s="121"/>
      <c r="AI409" s="121"/>
      <c r="AJ409" s="121"/>
      <c r="AK409" s="121"/>
      <c r="AL409" s="121"/>
      <c r="AM409" s="121"/>
      <c r="AN409" s="121"/>
      <c r="AO409" s="121"/>
      <c r="AP409" s="121"/>
      <c r="AQ409" s="121"/>
      <c r="AR409" s="121"/>
      <c r="AS409" s="121"/>
      <c r="AT409" s="121"/>
      <c r="AU409" s="121"/>
      <c r="AV409" s="121"/>
    </row>
    <row r="410" spans="1:48" x14ac:dyDescent="0.25">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c r="AD410" s="121"/>
      <c r="AE410" s="121"/>
      <c r="AF410" s="121"/>
      <c r="AG410" s="121"/>
      <c r="AH410" s="121"/>
      <c r="AI410" s="121"/>
      <c r="AJ410" s="121"/>
      <c r="AK410" s="121"/>
      <c r="AL410" s="121"/>
      <c r="AM410" s="121"/>
      <c r="AN410" s="121"/>
      <c r="AO410" s="121"/>
      <c r="AP410" s="121"/>
      <c r="AQ410" s="121"/>
      <c r="AR410" s="121"/>
      <c r="AS410" s="121"/>
      <c r="AT410" s="121"/>
      <c r="AU410" s="121"/>
      <c r="AV410" s="121"/>
    </row>
    <row r="411" spans="1:48" x14ac:dyDescent="0.25">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c r="AD411" s="121"/>
      <c r="AE411" s="121"/>
      <c r="AF411" s="121"/>
      <c r="AG411" s="121"/>
      <c r="AH411" s="121"/>
      <c r="AI411" s="121"/>
      <c r="AJ411" s="121"/>
      <c r="AK411" s="121"/>
      <c r="AL411" s="121"/>
      <c r="AM411" s="121"/>
      <c r="AN411" s="121"/>
      <c r="AO411" s="121"/>
      <c r="AP411" s="121"/>
      <c r="AQ411" s="121"/>
      <c r="AR411" s="121"/>
      <c r="AS411" s="121"/>
      <c r="AT411" s="121"/>
      <c r="AU411" s="121"/>
      <c r="AV411" s="121"/>
    </row>
    <row r="412" spans="1:48" x14ac:dyDescent="0.25">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c r="AD412" s="121"/>
      <c r="AE412" s="121"/>
      <c r="AF412" s="121"/>
      <c r="AG412" s="121"/>
      <c r="AH412" s="121"/>
      <c r="AI412" s="121"/>
      <c r="AJ412" s="121"/>
      <c r="AK412" s="121"/>
      <c r="AL412" s="121"/>
      <c r="AM412" s="121"/>
      <c r="AN412" s="121"/>
      <c r="AO412" s="121"/>
      <c r="AP412" s="121"/>
      <c r="AQ412" s="121"/>
      <c r="AR412" s="121"/>
      <c r="AS412" s="121"/>
      <c r="AT412" s="121"/>
      <c r="AU412" s="121"/>
      <c r="AV412" s="121"/>
    </row>
    <row r="413" spans="1:48" x14ac:dyDescent="0.25">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c r="AD413" s="121"/>
      <c r="AE413" s="121"/>
      <c r="AF413" s="121"/>
      <c r="AG413" s="121"/>
      <c r="AH413" s="121"/>
      <c r="AI413" s="121"/>
      <c r="AJ413" s="121"/>
      <c r="AK413" s="121"/>
      <c r="AL413" s="121"/>
      <c r="AM413" s="121"/>
      <c r="AN413" s="121"/>
      <c r="AO413" s="121"/>
      <c r="AP413" s="121"/>
      <c r="AQ413" s="121"/>
      <c r="AR413" s="121"/>
      <c r="AS413" s="121"/>
      <c r="AT413" s="121"/>
      <c r="AU413" s="121"/>
      <c r="AV413" s="121"/>
    </row>
    <row r="414" spans="1:48" x14ac:dyDescent="0.25">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c r="AD414" s="121"/>
      <c r="AE414" s="121"/>
      <c r="AF414" s="121"/>
      <c r="AG414" s="121"/>
      <c r="AH414" s="121"/>
      <c r="AI414" s="121"/>
      <c r="AJ414" s="121"/>
      <c r="AK414" s="121"/>
      <c r="AL414" s="121"/>
      <c r="AM414" s="121"/>
      <c r="AN414" s="121"/>
      <c r="AO414" s="121"/>
      <c r="AP414" s="121"/>
      <c r="AQ414" s="121"/>
      <c r="AR414" s="121"/>
      <c r="AS414" s="121"/>
      <c r="AT414" s="121"/>
      <c r="AU414" s="121"/>
      <c r="AV414" s="121"/>
    </row>
    <row r="415" spans="1:48" x14ac:dyDescent="0.25">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c r="AD415" s="121"/>
      <c r="AE415" s="121"/>
      <c r="AF415" s="121"/>
      <c r="AG415" s="121"/>
      <c r="AH415" s="121"/>
      <c r="AI415" s="121"/>
      <c r="AJ415" s="121"/>
      <c r="AK415" s="121"/>
      <c r="AL415" s="121"/>
      <c r="AM415" s="121"/>
      <c r="AN415" s="121"/>
      <c r="AO415" s="121"/>
      <c r="AP415" s="121"/>
      <c r="AQ415" s="121"/>
      <c r="AR415" s="121"/>
      <c r="AS415" s="121"/>
      <c r="AT415" s="121"/>
      <c r="AU415" s="121"/>
      <c r="AV415" s="121"/>
    </row>
    <row r="416" spans="1:48" x14ac:dyDescent="0.25">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c r="AD416" s="121"/>
      <c r="AE416" s="121"/>
      <c r="AF416" s="121"/>
      <c r="AG416" s="121"/>
      <c r="AH416" s="121"/>
      <c r="AI416" s="121"/>
      <c r="AJ416" s="121"/>
      <c r="AK416" s="121"/>
      <c r="AL416" s="121"/>
      <c r="AM416" s="121"/>
      <c r="AN416" s="121"/>
      <c r="AO416" s="121"/>
      <c r="AP416" s="121"/>
      <c r="AQ416" s="121"/>
      <c r="AR416" s="121"/>
      <c r="AS416" s="121"/>
      <c r="AT416" s="121"/>
      <c r="AU416" s="121"/>
      <c r="AV416" s="121"/>
    </row>
    <row r="417" spans="1:48" x14ac:dyDescent="0.25">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c r="AD417" s="121"/>
      <c r="AE417" s="121"/>
      <c r="AF417" s="121"/>
      <c r="AG417" s="121"/>
      <c r="AH417" s="121"/>
      <c r="AI417" s="121"/>
      <c r="AJ417" s="121"/>
      <c r="AK417" s="121"/>
      <c r="AL417" s="121"/>
      <c r="AM417" s="121"/>
      <c r="AN417" s="121"/>
      <c r="AO417" s="121"/>
      <c r="AP417" s="121"/>
      <c r="AQ417" s="121"/>
      <c r="AR417" s="121"/>
      <c r="AS417" s="121"/>
      <c r="AT417" s="121"/>
      <c r="AU417" s="121"/>
      <c r="AV417" s="121"/>
    </row>
    <row r="418" spans="1:48" x14ac:dyDescent="0.25">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c r="AD418" s="121"/>
      <c r="AE418" s="121"/>
      <c r="AF418" s="121"/>
      <c r="AG418" s="121"/>
      <c r="AH418" s="121"/>
      <c r="AI418" s="121"/>
      <c r="AJ418" s="121"/>
      <c r="AK418" s="121"/>
      <c r="AL418" s="121"/>
      <c r="AM418" s="121"/>
      <c r="AN418" s="121"/>
      <c r="AO418" s="121"/>
      <c r="AP418" s="121"/>
      <c r="AQ418" s="121"/>
      <c r="AR418" s="121"/>
      <c r="AS418" s="121"/>
      <c r="AT418" s="121"/>
      <c r="AU418" s="121"/>
      <c r="AV418" s="121"/>
    </row>
    <row r="419" spans="1:48" x14ac:dyDescent="0.25">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c r="AD419" s="121"/>
      <c r="AE419" s="121"/>
      <c r="AF419" s="121"/>
      <c r="AG419" s="121"/>
      <c r="AH419" s="121"/>
      <c r="AI419" s="121"/>
      <c r="AJ419" s="121"/>
      <c r="AK419" s="121"/>
      <c r="AL419" s="121"/>
      <c r="AM419" s="121"/>
      <c r="AN419" s="121"/>
      <c r="AO419" s="121"/>
      <c r="AP419" s="121"/>
      <c r="AQ419" s="121"/>
      <c r="AR419" s="121"/>
      <c r="AS419" s="121"/>
      <c r="AT419" s="121"/>
      <c r="AU419" s="121"/>
      <c r="AV419" s="121"/>
    </row>
    <row r="420" spans="1:48" x14ac:dyDescent="0.25">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c r="AD420" s="121"/>
      <c r="AE420" s="121"/>
      <c r="AF420" s="121"/>
      <c r="AG420" s="121"/>
      <c r="AH420" s="121"/>
      <c r="AI420" s="121"/>
      <c r="AJ420" s="121"/>
      <c r="AK420" s="121"/>
      <c r="AL420" s="121"/>
      <c r="AM420" s="121"/>
      <c r="AN420" s="121"/>
      <c r="AO420" s="121"/>
      <c r="AP420" s="121"/>
      <c r="AQ420" s="121"/>
      <c r="AR420" s="121"/>
      <c r="AS420" s="121"/>
      <c r="AT420" s="121"/>
      <c r="AU420" s="121"/>
      <c r="AV420" s="121"/>
    </row>
    <row r="421" spans="1:48" x14ac:dyDescent="0.25">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c r="AD421" s="121"/>
      <c r="AE421" s="121"/>
      <c r="AF421" s="121"/>
      <c r="AG421" s="121"/>
      <c r="AH421" s="121"/>
      <c r="AI421" s="121"/>
      <c r="AJ421" s="121"/>
      <c r="AK421" s="121"/>
      <c r="AL421" s="121"/>
      <c r="AM421" s="121"/>
      <c r="AN421" s="121"/>
      <c r="AO421" s="121"/>
      <c r="AP421" s="121"/>
      <c r="AQ421" s="121"/>
      <c r="AR421" s="121"/>
      <c r="AS421" s="121"/>
      <c r="AT421" s="121"/>
      <c r="AU421" s="121"/>
      <c r="AV421" s="121"/>
    </row>
    <row r="422" spans="1:48" x14ac:dyDescent="0.25">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c r="AD422" s="121"/>
      <c r="AE422" s="121"/>
      <c r="AF422" s="121"/>
      <c r="AG422" s="121"/>
      <c r="AH422" s="121"/>
      <c r="AI422" s="121"/>
      <c r="AJ422" s="121"/>
      <c r="AK422" s="121"/>
      <c r="AL422" s="121"/>
      <c r="AM422" s="121"/>
      <c r="AN422" s="121"/>
      <c r="AO422" s="121"/>
      <c r="AP422" s="121"/>
      <c r="AQ422" s="121"/>
      <c r="AR422" s="121"/>
      <c r="AS422" s="121"/>
      <c r="AT422" s="121"/>
      <c r="AU422" s="121"/>
      <c r="AV422" s="121"/>
    </row>
    <row r="423" spans="1:48" x14ac:dyDescent="0.25">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c r="AD423" s="121"/>
      <c r="AE423" s="121"/>
      <c r="AF423" s="121"/>
      <c r="AG423" s="121"/>
      <c r="AH423" s="121"/>
      <c r="AI423" s="121"/>
      <c r="AJ423" s="121"/>
      <c r="AK423" s="121"/>
      <c r="AL423" s="121"/>
      <c r="AM423" s="121"/>
      <c r="AN423" s="121"/>
      <c r="AO423" s="121"/>
      <c r="AP423" s="121"/>
      <c r="AQ423" s="121"/>
      <c r="AR423" s="121"/>
      <c r="AS423" s="121"/>
      <c r="AT423" s="121"/>
      <c r="AU423" s="121"/>
      <c r="AV423" s="121"/>
    </row>
    <row r="424" spans="1:48" x14ac:dyDescent="0.25">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c r="AD424" s="121"/>
      <c r="AE424" s="121"/>
      <c r="AF424" s="121"/>
      <c r="AG424" s="121"/>
      <c r="AH424" s="121"/>
      <c r="AI424" s="121"/>
      <c r="AJ424" s="121"/>
      <c r="AK424" s="121"/>
      <c r="AL424" s="121"/>
      <c r="AM424" s="121"/>
      <c r="AN424" s="121"/>
      <c r="AO424" s="121"/>
      <c r="AP424" s="121"/>
      <c r="AQ424" s="121"/>
      <c r="AR424" s="121"/>
      <c r="AS424" s="121"/>
      <c r="AT424" s="121"/>
      <c r="AU424" s="121"/>
      <c r="AV424" s="121"/>
    </row>
    <row r="425" spans="1:48" x14ac:dyDescent="0.25">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c r="AD425" s="121"/>
      <c r="AE425" s="121"/>
      <c r="AF425" s="121"/>
      <c r="AG425" s="121"/>
      <c r="AH425" s="121"/>
      <c r="AI425" s="121"/>
      <c r="AJ425" s="121"/>
      <c r="AK425" s="121"/>
      <c r="AL425" s="121"/>
      <c r="AM425" s="121"/>
      <c r="AN425" s="121"/>
      <c r="AO425" s="121"/>
      <c r="AP425" s="121"/>
      <c r="AQ425" s="121"/>
      <c r="AR425" s="121"/>
      <c r="AS425" s="121"/>
      <c r="AT425" s="121"/>
      <c r="AU425" s="121"/>
      <c r="AV425" s="121"/>
    </row>
    <row r="426" spans="1:48" x14ac:dyDescent="0.25">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c r="AD426" s="121"/>
      <c r="AE426" s="121"/>
      <c r="AF426" s="121"/>
      <c r="AG426" s="121"/>
      <c r="AH426" s="121"/>
      <c r="AI426" s="121"/>
      <c r="AJ426" s="121"/>
      <c r="AK426" s="121"/>
      <c r="AL426" s="121"/>
      <c r="AM426" s="121"/>
      <c r="AN426" s="121"/>
      <c r="AO426" s="121"/>
      <c r="AP426" s="121"/>
      <c r="AQ426" s="121"/>
      <c r="AR426" s="121"/>
      <c r="AS426" s="121"/>
      <c r="AT426" s="121"/>
      <c r="AU426" s="121"/>
      <c r="AV426" s="121"/>
    </row>
    <row r="427" spans="1:48" x14ac:dyDescent="0.25">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c r="AD427" s="121"/>
      <c r="AE427" s="121"/>
      <c r="AF427" s="121"/>
      <c r="AG427" s="121"/>
      <c r="AH427" s="121"/>
      <c r="AI427" s="121"/>
      <c r="AJ427" s="121"/>
      <c r="AK427" s="121"/>
      <c r="AL427" s="121"/>
      <c r="AM427" s="121"/>
      <c r="AN427" s="121"/>
      <c r="AO427" s="121"/>
      <c r="AP427" s="121"/>
      <c r="AQ427" s="121"/>
      <c r="AR427" s="121"/>
      <c r="AS427" s="121"/>
      <c r="AT427" s="121"/>
      <c r="AU427" s="121"/>
      <c r="AV427" s="121"/>
    </row>
    <row r="428" spans="1:48" x14ac:dyDescent="0.25">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c r="AD428" s="121"/>
      <c r="AE428" s="121"/>
      <c r="AF428" s="121"/>
      <c r="AG428" s="121"/>
      <c r="AH428" s="121"/>
      <c r="AI428" s="121"/>
      <c r="AJ428" s="121"/>
      <c r="AK428" s="121"/>
      <c r="AL428" s="121"/>
      <c r="AM428" s="121"/>
      <c r="AN428" s="121"/>
      <c r="AO428" s="121"/>
      <c r="AP428" s="121"/>
      <c r="AQ428" s="121"/>
      <c r="AR428" s="121"/>
      <c r="AS428" s="121"/>
      <c r="AT428" s="121"/>
      <c r="AU428" s="121"/>
      <c r="AV428" s="121"/>
    </row>
    <row r="429" spans="1:48" x14ac:dyDescent="0.25">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c r="AD429" s="121"/>
      <c r="AE429" s="121"/>
      <c r="AF429" s="121"/>
      <c r="AG429" s="121"/>
      <c r="AH429" s="121"/>
      <c r="AI429" s="121"/>
      <c r="AJ429" s="121"/>
      <c r="AK429" s="121"/>
      <c r="AL429" s="121"/>
      <c r="AM429" s="121"/>
      <c r="AN429" s="121"/>
      <c r="AO429" s="121"/>
      <c r="AP429" s="121"/>
      <c r="AQ429" s="121"/>
      <c r="AR429" s="121"/>
      <c r="AS429" s="121"/>
      <c r="AT429" s="121"/>
      <c r="AU429" s="121"/>
      <c r="AV429" s="121"/>
    </row>
    <row r="430" spans="1:48" x14ac:dyDescent="0.25">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c r="AD430" s="121"/>
      <c r="AE430" s="121"/>
      <c r="AF430" s="121"/>
      <c r="AG430" s="121"/>
      <c r="AH430" s="121"/>
      <c r="AI430" s="121"/>
      <c r="AJ430" s="121"/>
      <c r="AK430" s="121"/>
      <c r="AL430" s="121"/>
      <c r="AM430" s="121"/>
      <c r="AN430" s="121"/>
      <c r="AO430" s="121"/>
      <c r="AP430" s="121"/>
      <c r="AQ430" s="121"/>
      <c r="AR430" s="121"/>
      <c r="AS430" s="121"/>
      <c r="AT430" s="121"/>
      <c r="AU430" s="121"/>
      <c r="AV430" s="121"/>
    </row>
    <row r="431" spans="1:48" x14ac:dyDescent="0.25">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c r="AD431" s="121"/>
      <c r="AE431" s="121"/>
      <c r="AF431" s="121"/>
      <c r="AG431" s="121"/>
      <c r="AH431" s="121"/>
      <c r="AI431" s="121"/>
      <c r="AJ431" s="121"/>
      <c r="AK431" s="121"/>
      <c r="AL431" s="121"/>
      <c r="AM431" s="121"/>
      <c r="AN431" s="121"/>
      <c r="AO431" s="121"/>
      <c r="AP431" s="121"/>
      <c r="AQ431" s="121"/>
      <c r="AR431" s="121"/>
      <c r="AS431" s="121"/>
      <c r="AT431" s="121"/>
      <c r="AU431" s="121"/>
      <c r="AV431" s="121"/>
    </row>
    <row r="432" spans="1:48" x14ac:dyDescent="0.25">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c r="AD432" s="121"/>
      <c r="AE432" s="121"/>
      <c r="AF432" s="121"/>
      <c r="AG432" s="121"/>
      <c r="AH432" s="121"/>
      <c r="AI432" s="121"/>
      <c r="AJ432" s="121"/>
      <c r="AK432" s="121"/>
      <c r="AL432" s="121"/>
      <c r="AM432" s="121"/>
      <c r="AN432" s="121"/>
      <c r="AO432" s="121"/>
      <c r="AP432" s="121"/>
      <c r="AQ432" s="121"/>
      <c r="AR432" s="121"/>
      <c r="AS432" s="121"/>
      <c r="AT432" s="121"/>
      <c r="AU432" s="121"/>
      <c r="AV432" s="121"/>
    </row>
    <row r="433" spans="1:48" x14ac:dyDescent="0.25">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c r="AD433" s="121"/>
      <c r="AE433" s="121"/>
      <c r="AF433" s="121"/>
      <c r="AG433" s="121"/>
      <c r="AH433" s="121"/>
      <c r="AI433" s="121"/>
      <c r="AJ433" s="121"/>
      <c r="AK433" s="121"/>
      <c r="AL433" s="121"/>
      <c r="AM433" s="121"/>
      <c r="AN433" s="121"/>
      <c r="AO433" s="121"/>
      <c r="AP433" s="121"/>
      <c r="AQ433" s="121"/>
      <c r="AR433" s="121"/>
      <c r="AS433" s="121"/>
      <c r="AT433" s="121"/>
      <c r="AU433" s="121"/>
      <c r="AV433" s="121"/>
    </row>
    <row r="434" spans="1:48" x14ac:dyDescent="0.25">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c r="AD434" s="121"/>
      <c r="AE434" s="121"/>
      <c r="AF434" s="121"/>
      <c r="AG434" s="121"/>
      <c r="AH434" s="121"/>
      <c r="AI434" s="121"/>
      <c r="AJ434" s="121"/>
      <c r="AK434" s="121"/>
      <c r="AL434" s="121"/>
      <c r="AM434" s="121"/>
      <c r="AN434" s="121"/>
      <c r="AO434" s="121"/>
      <c r="AP434" s="121"/>
      <c r="AQ434" s="121"/>
      <c r="AR434" s="121"/>
      <c r="AS434" s="121"/>
      <c r="AT434" s="121"/>
      <c r="AU434" s="121"/>
      <c r="AV434" s="121"/>
    </row>
    <row r="435" spans="1:48" x14ac:dyDescent="0.25">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c r="AD435" s="121"/>
      <c r="AE435" s="121"/>
      <c r="AF435" s="121"/>
      <c r="AG435" s="121"/>
      <c r="AH435" s="121"/>
      <c r="AI435" s="121"/>
      <c r="AJ435" s="121"/>
      <c r="AK435" s="121"/>
      <c r="AL435" s="121"/>
      <c r="AM435" s="121"/>
      <c r="AN435" s="121"/>
      <c r="AO435" s="121"/>
      <c r="AP435" s="121"/>
      <c r="AQ435" s="121"/>
      <c r="AR435" s="121"/>
      <c r="AS435" s="121"/>
      <c r="AT435" s="121"/>
      <c r="AU435" s="121"/>
      <c r="AV435" s="121"/>
    </row>
    <row r="436" spans="1:48" x14ac:dyDescent="0.25">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c r="AD436" s="121"/>
      <c r="AE436" s="121"/>
      <c r="AF436" s="121"/>
      <c r="AG436" s="121"/>
      <c r="AH436" s="121"/>
      <c r="AI436" s="121"/>
      <c r="AJ436" s="121"/>
      <c r="AK436" s="121"/>
      <c r="AL436" s="121"/>
      <c r="AM436" s="121"/>
      <c r="AN436" s="121"/>
      <c r="AO436" s="121"/>
      <c r="AP436" s="121"/>
      <c r="AQ436" s="121"/>
      <c r="AR436" s="121"/>
      <c r="AS436" s="121"/>
      <c r="AT436" s="121"/>
      <c r="AU436" s="121"/>
      <c r="AV436" s="121"/>
    </row>
    <row r="437" spans="1:48" x14ac:dyDescent="0.25">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c r="AD437" s="121"/>
      <c r="AE437" s="121"/>
      <c r="AF437" s="121"/>
      <c r="AG437" s="121"/>
      <c r="AH437" s="121"/>
      <c r="AI437" s="121"/>
      <c r="AJ437" s="121"/>
      <c r="AK437" s="121"/>
      <c r="AL437" s="121"/>
      <c r="AM437" s="121"/>
      <c r="AN437" s="121"/>
      <c r="AO437" s="121"/>
      <c r="AP437" s="121"/>
      <c r="AQ437" s="121"/>
      <c r="AR437" s="121"/>
      <c r="AS437" s="121"/>
      <c r="AT437" s="121"/>
      <c r="AU437" s="121"/>
      <c r="AV437" s="121"/>
    </row>
    <row r="438" spans="1:48" x14ac:dyDescent="0.25">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c r="AD438" s="121"/>
      <c r="AE438" s="121"/>
      <c r="AF438" s="121"/>
      <c r="AG438" s="121"/>
      <c r="AH438" s="121"/>
      <c r="AI438" s="121"/>
      <c r="AJ438" s="121"/>
      <c r="AK438" s="121"/>
      <c r="AL438" s="121"/>
      <c r="AM438" s="121"/>
      <c r="AN438" s="121"/>
      <c r="AO438" s="121"/>
      <c r="AP438" s="121"/>
      <c r="AQ438" s="121"/>
      <c r="AR438" s="121"/>
      <c r="AS438" s="121"/>
      <c r="AT438" s="121"/>
      <c r="AU438" s="121"/>
      <c r="AV438" s="121"/>
    </row>
    <row r="439" spans="1:48" x14ac:dyDescent="0.25">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c r="AD439" s="121"/>
      <c r="AE439" s="121"/>
      <c r="AF439" s="121"/>
      <c r="AG439" s="121"/>
      <c r="AH439" s="121"/>
      <c r="AI439" s="121"/>
      <c r="AJ439" s="121"/>
      <c r="AK439" s="121"/>
      <c r="AL439" s="121"/>
      <c r="AM439" s="121"/>
      <c r="AN439" s="121"/>
      <c r="AO439" s="121"/>
      <c r="AP439" s="121"/>
      <c r="AQ439" s="121"/>
      <c r="AR439" s="121"/>
      <c r="AS439" s="121"/>
      <c r="AT439" s="121"/>
      <c r="AU439" s="121"/>
      <c r="AV439" s="121"/>
    </row>
    <row r="440" spans="1:48" x14ac:dyDescent="0.25">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c r="AD440" s="121"/>
      <c r="AE440" s="121"/>
      <c r="AF440" s="121"/>
      <c r="AG440" s="121"/>
      <c r="AH440" s="121"/>
      <c r="AI440" s="121"/>
      <c r="AJ440" s="121"/>
      <c r="AK440" s="121"/>
      <c r="AL440" s="121"/>
      <c r="AM440" s="121"/>
      <c r="AN440" s="121"/>
      <c r="AO440" s="121"/>
      <c r="AP440" s="121"/>
      <c r="AQ440" s="121"/>
      <c r="AR440" s="121"/>
      <c r="AS440" s="121"/>
      <c r="AT440" s="121"/>
      <c r="AU440" s="121"/>
      <c r="AV440" s="121"/>
    </row>
    <row r="441" spans="1:48" x14ac:dyDescent="0.25">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c r="AD441" s="121"/>
      <c r="AE441" s="121"/>
      <c r="AF441" s="121"/>
      <c r="AG441" s="121"/>
      <c r="AH441" s="121"/>
      <c r="AI441" s="121"/>
      <c r="AJ441" s="121"/>
      <c r="AK441" s="121"/>
      <c r="AL441" s="121"/>
      <c r="AM441" s="121"/>
      <c r="AN441" s="121"/>
      <c r="AO441" s="121"/>
      <c r="AP441" s="121"/>
      <c r="AQ441" s="121"/>
      <c r="AR441" s="121"/>
      <c r="AS441" s="121"/>
      <c r="AT441" s="121"/>
      <c r="AU441" s="121"/>
      <c r="AV441" s="121"/>
    </row>
    <row r="442" spans="1:48" x14ac:dyDescent="0.25">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c r="AD442" s="121"/>
      <c r="AE442" s="121"/>
      <c r="AF442" s="121"/>
      <c r="AG442" s="121"/>
      <c r="AH442" s="121"/>
      <c r="AI442" s="121"/>
      <c r="AJ442" s="121"/>
      <c r="AK442" s="121"/>
      <c r="AL442" s="121"/>
      <c r="AM442" s="121"/>
      <c r="AN442" s="121"/>
      <c r="AO442" s="121"/>
      <c r="AP442" s="121"/>
      <c r="AQ442" s="121"/>
      <c r="AR442" s="121"/>
      <c r="AS442" s="121"/>
      <c r="AT442" s="121"/>
      <c r="AU442" s="121"/>
      <c r="AV442" s="121"/>
    </row>
    <row r="443" spans="1:48" x14ac:dyDescent="0.25">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c r="AD443" s="121"/>
      <c r="AE443" s="121"/>
      <c r="AF443" s="121"/>
      <c r="AG443" s="121"/>
      <c r="AH443" s="121"/>
      <c r="AI443" s="121"/>
      <c r="AJ443" s="121"/>
      <c r="AK443" s="121"/>
      <c r="AL443" s="121"/>
      <c r="AM443" s="121"/>
      <c r="AN443" s="121"/>
      <c r="AO443" s="121"/>
      <c r="AP443" s="121"/>
      <c r="AQ443" s="121"/>
      <c r="AR443" s="121"/>
      <c r="AS443" s="121"/>
      <c r="AT443" s="121"/>
      <c r="AU443" s="121"/>
      <c r="AV443" s="121"/>
    </row>
    <row r="444" spans="1:48" x14ac:dyDescent="0.25">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c r="AD444" s="121"/>
      <c r="AE444" s="121"/>
      <c r="AF444" s="121"/>
      <c r="AG444" s="121"/>
      <c r="AH444" s="121"/>
      <c r="AI444" s="121"/>
      <c r="AJ444" s="121"/>
      <c r="AK444" s="121"/>
      <c r="AL444" s="121"/>
      <c r="AM444" s="121"/>
      <c r="AN444" s="121"/>
      <c r="AO444" s="121"/>
      <c r="AP444" s="121"/>
      <c r="AQ444" s="121"/>
      <c r="AR444" s="121"/>
      <c r="AS444" s="121"/>
      <c r="AT444" s="121"/>
      <c r="AU444" s="121"/>
      <c r="AV444" s="121"/>
    </row>
    <row r="445" spans="1:48" x14ac:dyDescent="0.25">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c r="AD445" s="121"/>
      <c r="AE445" s="121"/>
      <c r="AF445" s="121"/>
      <c r="AG445" s="121"/>
      <c r="AH445" s="121"/>
      <c r="AI445" s="121"/>
      <c r="AJ445" s="121"/>
      <c r="AK445" s="121"/>
      <c r="AL445" s="121"/>
      <c r="AM445" s="121"/>
      <c r="AN445" s="121"/>
      <c r="AO445" s="121"/>
      <c r="AP445" s="121"/>
      <c r="AQ445" s="121"/>
      <c r="AR445" s="121"/>
      <c r="AS445" s="121"/>
      <c r="AT445" s="121"/>
      <c r="AU445" s="121"/>
      <c r="AV445" s="121"/>
    </row>
    <row r="446" spans="1:48" x14ac:dyDescent="0.25">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c r="AD446" s="121"/>
      <c r="AE446" s="121"/>
      <c r="AF446" s="121"/>
      <c r="AG446" s="121"/>
      <c r="AH446" s="121"/>
      <c r="AI446" s="121"/>
      <c r="AJ446" s="121"/>
      <c r="AK446" s="121"/>
      <c r="AL446" s="121"/>
      <c r="AM446" s="121"/>
      <c r="AN446" s="121"/>
      <c r="AO446" s="121"/>
      <c r="AP446" s="121"/>
      <c r="AQ446" s="121"/>
      <c r="AR446" s="121"/>
      <c r="AS446" s="121"/>
      <c r="AT446" s="121"/>
      <c r="AU446" s="121"/>
      <c r="AV446" s="121"/>
    </row>
    <row r="447" spans="1:48" x14ac:dyDescent="0.25">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c r="AD447" s="121"/>
      <c r="AE447" s="121"/>
      <c r="AF447" s="121"/>
      <c r="AG447" s="121"/>
      <c r="AH447" s="121"/>
      <c r="AI447" s="121"/>
      <c r="AJ447" s="121"/>
      <c r="AK447" s="121"/>
      <c r="AL447" s="121"/>
      <c r="AM447" s="121"/>
      <c r="AN447" s="121"/>
      <c r="AO447" s="121"/>
      <c r="AP447" s="121"/>
      <c r="AQ447" s="121"/>
      <c r="AR447" s="121"/>
      <c r="AS447" s="121"/>
      <c r="AT447" s="121"/>
      <c r="AU447" s="121"/>
      <c r="AV447" s="121"/>
    </row>
    <row r="448" spans="1:48" x14ac:dyDescent="0.25">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c r="AD448" s="121"/>
      <c r="AE448" s="121"/>
      <c r="AF448" s="121"/>
      <c r="AG448" s="121"/>
      <c r="AH448" s="121"/>
      <c r="AI448" s="121"/>
      <c r="AJ448" s="121"/>
      <c r="AK448" s="121"/>
      <c r="AL448" s="121"/>
      <c r="AM448" s="121"/>
      <c r="AN448" s="121"/>
      <c r="AO448" s="121"/>
      <c r="AP448" s="121"/>
      <c r="AQ448" s="121"/>
      <c r="AR448" s="121"/>
      <c r="AS448" s="121"/>
      <c r="AT448" s="121"/>
      <c r="AU448" s="121"/>
      <c r="AV448" s="121"/>
    </row>
    <row r="449" spans="1:48" x14ac:dyDescent="0.25">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c r="AD449" s="121"/>
      <c r="AE449" s="121"/>
      <c r="AF449" s="121"/>
      <c r="AG449" s="121"/>
      <c r="AH449" s="121"/>
      <c r="AI449" s="121"/>
      <c r="AJ449" s="121"/>
      <c r="AK449" s="121"/>
      <c r="AL449" s="121"/>
      <c r="AM449" s="121"/>
      <c r="AN449" s="121"/>
      <c r="AO449" s="121"/>
      <c r="AP449" s="121"/>
      <c r="AQ449" s="121"/>
      <c r="AR449" s="121"/>
      <c r="AS449" s="121"/>
      <c r="AT449" s="121"/>
      <c r="AU449" s="121"/>
      <c r="AV449" s="121"/>
    </row>
    <row r="450" spans="1:48" x14ac:dyDescent="0.25">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c r="AD450" s="121"/>
      <c r="AE450" s="121"/>
      <c r="AF450" s="121"/>
      <c r="AG450" s="121"/>
      <c r="AH450" s="121"/>
      <c r="AI450" s="121"/>
      <c r="AJ450" s="121"/>
      <c r="AK450" s="121"/>
      <c r="AL450" s="121"/>
      <c r="AM450" s="121"/>
      <c r="AN450" s="121"/>
      <c r="AO450" s="121"/>
      <c r="AP450" s="121"/>
      <c r="AQ450" s="121"/>
      <c r="AR450" s="121"/>
      <c r="AS450" s="121"/>
      <c r="AT450" s="121"/>
      <c r="AU450" s="121"/>
      <c r="AV450" s="121"/>
    </row>
    <row r="451" spans="1:48" x14ac:dyDescent="0.25">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c r="AD451" s="121"/>
      <c r="AE451" s="121"/>
      <c r="AF451" s="121"/>
      <c r="AG451" s="121"/>
      <c r="AH451" s="121"/>
      <c r="AI451" s="121"/>
      <c r="AJ451" s="121"/>
      <c r="AK451" s="121"/>
      <c r="AL451" s="121"/>
      <c r="AM451" s="121"/>
      <c r="AN451" s="121"/>
      <c r="AO451" s="121"/>
      <c r="AP451" s="121"/>
      <c r="AQ451" s="121"/>
      <c r="AR451" s="121"/>
      <c r="AS451" s="121"/>
      <c r="AT451" s="121"/>
      <c r="AU451" s="121"/>
      <c r="AV451" s="121"/>
    </row>
    <row r="452" spans="1:48" x14ac:dyDescent="0.25">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c r="AD452" s="121"/>
      <c r="AE452" s="121"/>
      <c r="AF452" s="121"/>
      <c r="AG452" s="121"/>
      <c r="AH452" s="121"/>
      <c r="AI452" s="121"/>
      <c r="AJ452" s="121"/>
      <c r="AK452" s="121"/>
      <c r="AL452" s="121"/>
      <c r="AM452" s="121"/>
      <c r="AN452" s="121"/>
      <c r="AO452" s="121"/>
      <c r="AP452" s="121"/>
      <c r="AQ452" s="121"/>
      <c r="AR452" s="121"/>
      <c r="AS452" s="121"/>
      <c r="AT452" s="121"/>
      <c r="AU452" s="121"/>
      <c r="AV452" s="121"/>
    </row>
    <row r="453" spans="1:48" x14ac:dyDescent="0.25">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c r="AD453" s="121"/>
      <c r="AE453" s="121"/>
      <c r="AF453" s="121"/>
      <c r="AG453" s="121"/>
      <c r="AH453" s="121"/>
      <c r="AI453" s="121"/>
      <c r="AJ453" s="121"/>
      <c r="AK453" s="121"/>
      <c r="AL453" s="121"/>
      <c r="AM453" s="121"/>
      <c r="AN453" s="121"/>
      <c r="AO453" s="121"/>
      <c r="AP453" s="121"/>
      <c r="AQ453" s="121"/>
      <c r="AR453" s="121"/>
      <c r="AS453" s="121"/>
      <c r="AT453" s="121"/>
      <c r="AU453" s="121"/>
      <c r="AV453" s="121"/>
    </row>
    <row r="454" spans="1:48" x14ac:dyDescent="0.25">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c r="AD454" s="121"/>
      <c r="AE454" s="121"/>
      <c r="AF454" s="121"/>
      <c r="AG454" s="121"/>
      <c r="AH454" s="121"/>
      <c r="AI454" s="121"/>
      <c r="AJ454" s="121"/>
      <c r="AK454" s="121"/>
      <c r="AL454" s="121"/>
      <c r="AM454" s="121"/>
      <c r="AN454" s="121"/>
      <c r="AO454" s="121"/>
      <c r="AP454" s="121"/>
      <c r="AQ454" s="121"/>
      <c r="AR454" s="121"/>
      <c r="AS454" s="121"/>
      <c r="AT454" s="121"/>
      <c r="AU454" s="121"/>
      <c r="AV454" s="121"/>
    </row>
    <row r="455" spans="1:48" x14ac:dyDescent="0.25">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c r="AD455" s="121"/>
      <c r="AE455" s="121"/>
      <c r="AF455" s="121"/>
      <c r="AG455" s="121"/>
      <c r="AH455" s="121"/>
      <c r="AI455" s="121"/>
      <c r="AJ455" s="121"/>
      <c r="AK455" s="121"/>
      <c r="AL455" s="121"/>
      <c r="AM455" s="121"/>
      <c r="AN455" s="121"/>
      <c r="AO455" s="121"/>
      <c r="AP455" s="121"/>
      <c r="AQ455" s="121"/>
      <c r="AR455" s="121"/>
      <c r="AS455" s="121"/>
      <c r="AT455" s="121"/>
      <c r="AU455" s="121"/>
      <c r="AV455" s="121"/>
    </row>
    <row r="456" spans="1:48" x14ac:dyDescent="0.25">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c r="AD456" s="121"/>
      <c r="AE456" s="121"/>
      <c r="AF456" s="121"/>
      <c r="AG456" s="121"/>
      <c r="AH456" s="121"/>
      <c r="AI456" s="121"/>
      <c r="AJ456" s="121"/>
      <c r="AK456" s="121"/>
      <c r="AL456" s="121"/>
      <c r="AM456" s="121"/>
      <c r="AN456" s="121"/>
      <c r="AO456" s="121"/>
      <c r="AP456" s="121"/>
      <c r="AQ456" s="121"/>
      <c r="AR456" s="121"/>
      <c r="AS456" s="121"/>
      <c r="AT456" s="121"/>
      <c r="AU456" s="121"/>
      <c r="AV456" s="121"/>
    </row>
    <row r="457" spans="1:48" x14ac:dyDescent="0.25">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c r="AD457" s="121"/>
      <c r="AE457" s="121"/>
      <c r="AF457" s="121"/>
      <c r="AG457" s="121"/>
      <c r="AH457" s="121"/>
      <c r="AI457" s="121"/>
      <c r="AJ457" s="121"/>
      <c r="AK457" s="121"/>
      <c r="AL457" s="121"/>
      <c r="AM457" s="121"/>
      <c r="AN457" s="121"/>
      <c r="AO457" s="121"/>
      <c r="AP457" s="121"/>
      <c r="AQ457" s="121"/>
      <c r="AR457" s="121"/>
      <c r="AS457" s="121"/>
      <c r="AT457" s="121"/>
      <c r="AU457" s="121"/>
      <c r="AV457" s="121"/>
    </row>
    <row r="458" spans="1:48" x14ac:dyDescent="0.25">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c r="AD458" s="121"/>
      <c r="AE458" s="121"/>
      <c r="AF458" s="121"/>
      <c r="AG458" s="121"/>
      <c r="AH458" s="121"/>
      <c r="AI458" s="121"/>
      <c r="AJ458" s="121"/>
      <c r="AK458" s="121"/>
      <c r="AL458" s="121"/>
      <c r="AM458" s="121"/>
      <c r="AN458" s="121"/>
      <c r="AO458" s="121"/>
      <c r="AP458" s="121"/>
      <c r="AQ458" s="121"/>
      <c r="AR458" s="121"/>
      <c r="AS458" s="121"/>
      <c r="AT458" s="121"/>
      <c r="AU458" s="121"/>
      <c r="AV458" s="121"/>
    </row>
    <row r="459" spans="1:48" x14ac:dyDescent="0.25">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c r="AD459" s="121"/>
      <c r="AE459" s="121"/>
      <c r="AF459" s="121"/>
      <c r="AG459" s="121"/>
      <c r="AH459" s="121"/>
      <c r="AI459" s="121"/>
      <c r="AJ459" s="121"/>
      <c r="AK459" s="121"/>
      <c r="AL459" s="121"/>
      <c r="AM459" s="121"/>
      <c r="AN459" s="121"/>
      <c r="AO459" s="121"/>
      <c r="AP459" s="121"/>
      <c r="AQ459" s="121"/>
      <c r="AR459" s="121"/>
      <c r="AS459" s="121"/>
      <c r="AT459" s="121"/>
      <c r="AU459" s="121"/>
      <c r="AV459" s="121"/>
    </row>
    <row r="460" spans="1:48" x14ac:dyDescent="0.25">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c r="AE460" s="121"/>
      <c r="AF460" s="121"/>
      <c r="AG460" s="121"/>
      <c r="AH460" s="121"/>
      <c r="AI460" s="121"/>
      <c r="AJ460" s="121"/>
      <c r="AK460" s="121"/>
      <c r="AL460" s="121"/>
      <c r="AM460" s="121"/>
      <c r="AN460" s="121"/>
      <c r="AO460" s="121"/>
      <c r="AP460" s="121"/>
      <c r="AQ460" s="121"/>
      <c r="AR460" s="121"/>
      <c r="AS460" s="121"/>
      <c r="AT460" s="121"/>
      <c r="AU460" s="121"/>
      <c r="AV460" s="121"/>
    </row>
    <row r="461" spans="1:48" x14ac:dyDescent="0.25">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c r="AE461" s="121"/>
      <c r="AF461" s="121"/>
      <c r="AG461" s="121"/>
      <c r="AH461" s="121"/>
      <c r="AI461" s="121"/>
      <c r="AJ461" s="121"/>
      <c r="AK461" s="121"/>
      <c r="AL461" s="121"/>
      <c r="AM461" s="121"/>
      <c r="AN461" s="121"/>
      <c r="AO461" s="121"/>
      <c r="AP461" s="121"/>
      <c r="AQ461" s="121"/>
      <c r="AR461" s="121"/>
      <c r="AS461" s="121"/>
      <c r="AT461" s="121"/>
      <c r="AU461" s="121"/>
      <c r="AV461" s="121"/>
    </row>
    <row r="462" spans="1:48" x14ac:dyDescent="0.25">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c r="AD462" s="121"/>
      <c r="AE462" s="121"/>
      <c r="AF462" s="121"/>
      <c r="AG462" s="121"/>
      <c r="AH462" s="121"/>
      <c r="AI462" s="121"/>
      <c r="AJ462" s="121"/>
      <c r="AK462" s="121"/>
      <c r="AL462" s="121"/>
      <c r="AM462" s="121"/>
      <c r="AN462" s="121"/>
      <c r="AO462" s="121"/>
      <c r="AP462" s="121"/>
      <c r="AQ462" s="121"/>
      <c r="AR462" s="121"/>
      <c r="AS462" s="121"/>
      <c r="AT462" s="121"/>
      <c r="AU462" s="121"/>
      <c r="AV462" s="121"/>
    </row>
    <row r="463" spans="1:48" x14ac:dyDescent="0.25">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c r="AD463" s="121"/>
      <c r="AE463" s="121"/>
      <c r="AF463" s="121"/>
      <c r="AG463" s="121"/>
      <c r="AH463" s="121"/>
      <c r="AI463" s="121"/>
      <c r="AJ463" s="121"/>
      <c r="AK463" s="121"/>
      <c r="AL463" s="121"/>
      <c r="AM463" s="121"/>
      <c r="AN463" s="121"/>
      <c r="AO463" s="121"/>
      <c r="AP463" s="121"/>
      <c r="AQ463" s="121"/>
      <c r="AR463" s="121"/>
      <c r="AS463" s="121"/>
      <c r="AT463" s="121"/>
      <c r="AU463" s="121"/>
      <c r="AV463" s="121"/>
    </row>
    <row r="464" spans="1:48" x14ac:dyDescent="0.25">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c r="AD464" s="121"/>
      <c r="AE464" s="121"/>
      <c r="AF464" s="121"/>
      <c r="AG464" s="121"/>
      <c r="AH464" s="121"/>
      <c r="AI464" s="121"/>
      <c r="AJ464" s="121"/>
      <c r="AK464" s="121"/>
      <c r="AL464" s="121"/>
      <c r="AM464" s="121"/>
      <c r="AN464" s="121"/>
      <c r="AO464" s="121"/>
      <c r="AP464" s="121"/>
      <c r="AQ464" s="121"/>
      <c r="AR464" s="121"/>
      <c r="AS464" s="121"/>
      <c r="AT464" s="121"/>
      <c r="AU464" s="121"/>
      <c r="AV464" s="121"/>
    </row>
    <row r="465" spans="1:48" x14ac:dyDescent="0.25">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c r="AD465" s="121"/>
      <c r="AE465" s="121"/>
      <c r="AF465" s="121"/>
      <c r="AG465" s="121"/>
      <c r="AH465" s="121"/>
      <c r="AI465" s="121"/>
      <c r="AJ465" s="121"/>
      <c r="AK465" s="121"/>
      <c r="AL465" s="121"/>
      <c r="AM465" s="121"/>
      <c r="AN465" s="121"/>
      <c r="AO465" s="121"/>
      <c r="AP465" s="121"/>
      <c r="AQ465" s="121"/>
      <c r="AR465" s="121"/>
      <c r="AS465" s="121"/>
      <c r="AT465" s="121"/>
      <c r="AU465" s="121"/>
      <c r="AV465" s="121"/>
    </row>
    <row r="466" spans="1:48" x14ac:dyDescent="0.25">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c r="AD466" s="121"/>
      <c r="AE466" s="121"/>
      <c r="AF466" s="121"/>
      <c r="AG466" s="121"/>
      <c r="AH466" s="121"/>
      <c r="AI466" s="121"/>
      <c r="AJ466" s="121"/>
      <c r="AK466" s="121"/>
      <c r="AL466" s="121"/>
      <c r="AM466" s="121"/>
      <c r="AN466" s="121"/>
      <c r="AO466" s="121"/>
      <c r="AP466" s="121"/>
      <c r="AQ466" s="121"/>
      <c r="AR466" s="121"/>
      <c r="AS466" s="121"/>
      <c r="AT466" s="121"/>
      <c r="AU466" s="121"/>
      <c r="AV466" s="121"/>
    </row>
    <row r="467" spans="1:48" x14ac:dyDescent="0.25">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c r="AD467" s="121"/>
      <c r="AE467" s="121"/>
      <c r="AF467" s="121"/>
      <c r="AG467" s="121"/>
      <c r="AH467" s="121"/>
      <c r="AI467" s="121"/>
      <c r="AJ467" s="121"/>
      <c r="AK467" s="121"/>
      <c r="AL467" s="121"/>
      <c r="AM467" s="121"/>
      <c r="AN467" s="121"/>
      <c r="AO467" s="121"/>
      <c r="AP467" s="121"/>
      <c r="AQ467" s="121"/>
      <c r="AR467" s="121"/>
      <c r="AS467" s="121"/>
      <c r="AT467" s="121"/>
      <c r="AU467" s="121"/>
      <c r="AV467" s="121"/>
    </row>
    <row r="468" spans="1:48" x14ac:dyDescent="0.25">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c r="AD468" s="121"/>
      <c r="AE468" s="121"/>
      <c r="AF468" s="121"/>
      <c r="AG468" s="121"/>
      <c r="AH468" s="121"/>
      <c r="AI468" s="121"/>
      <c r="AJ468" s="121"/>
      <c r="AK468" s="121"/>
      <c r="AL468" s="121"/>
      <c r="AM468" s="121"/>
      <c r="AN468" s="121"/>
      <c r="AO468" s="121"/>
      <c r="AP468" s="121"/>
      <c r="AQ468" s="121"/>
      <c r="AR468" s="121"/>
      <c r="AS468" s="121"/>
      <c r="AT468" s="121"/>
      <c r="AU468" s="121"/>
      <c r="AV468" s="121"/>
    </row>
    <row r="469" spans="1:48" x14ac:dyDescent="0.25">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c r="AD469" s="121"/>
      <c r="AE469" s="121"/>
      <c r="AF469" s="121"/>
      <c r="AG469" s="121"/>
      <c r="AH469" s="121"/>
      <c r="AI469" s="121"/>
      <c r="AJ469" s="121"/>
      <c r="AK469" s="121"/>
      <c r="AL469" s="121"/>
      <c r="AM469" s="121"/>
      <c r="AN469" s="121"/>
      <c r="AO469" s="121"/>
      <c r="AP469" s="121"/>
      <c r="AQ469" s="121"/>
      <c r="AR469" s="121"/>
      <c r="AS469" s="121"/>
      <c r="AT469" s="121"/>
      <c r="AU469" s="121"/>
      <c r="AV469" s="121"/>
    </row>
    <row r="470" spans="1:48" x14ac:dyDescent="0.25">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c r="AD470" s="121"/>
      <c r="AE470" s="121"/>
      <c r="AF470" s="121"/>
      <c r="AG470" s="121"/>
      <c r="AH470" s="121"/>
      <c r="AI470" s="121"/>
      <c r="AJ470" s="121"/>
      <c r="AK470" s="121"/>
      <c r="AL470" s="121"/>
      <c r="AM470" s="121"/>
      <c r="AN470" s="121"/>
      <c r="AO470" s="121"/>
      <c r="AP470" s="121"/>
      <c r="AQ470" s="121"/>
      <c r="AR470" s="121"/>
      <c r="AS470" s="121"/>
      <c r="AT470" s="121"/>
      <c r="AU470" s="121"/>
      <c r="AV470" s="121"/>
    </row>
    <row r="471" spans="1:48" x14ac:dyDescent="0.25">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c r="AD471" s="121"/>
      <c r="AE471" s="121"/>
      <c r="AF471" s="121"/>
      <c r="AG471" s="121"/>
      <c r="AH471" s="121"/>
      <c r="AI471" s="121"/>
      <c r="AJ471" s="121"/>
      <c r="AK471" s="121"/>
      <c r="AL471" s="121"/>
      <c r="AM471" s="121"/>
      <c r="AN471" s="121"/>
      <c r="AO471" s="121"/>
      <c r="AP471" s="121"/>
      <c r="AQ471" s="121"/>
      <c r="AR471" s="121"/>
      <c r="AS471" s="121"/>
      <c r="AT471" s="121"/>
      <c r="AU471" s="121"/>
      <c r="AV471" s="121"/>
    </row>
    <row r="472" spans="1:48" x14ac:dyDescent="0.25">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c r="AD472" s="121"/>
      <c r="AE472" s="121"/>
      <c r="AF472" s="121"/>
      <c r="AG472" s="121"/>
      <c r="AH472" s="121"/>
      <c r="AI472" s="121"/>
      <c r="AJ472" s="121"/>
      <c r="AK472" s="121"/>
      <c r="AL472" s="121"/>
      <c r="AM472" s="121"/>
      <c r="AN472" s="121"/>
      <c r="AO472" s="121"/>
      <c r="AP472" s="121"/>
      <c r="AQ472" s="121"/>
      <c r="AR472" s="121"/>
      <c r="AS472" s="121"/>
      <c r="AT472" s="121"/>
      <c r="AU472" s="121"/>
      <c r="AV472" s="121"/>
    </row>
    <row r="473" spans="1:48" x14ac:dyDescent="0.25">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c r="AD473" s="121"/>
      <c r="AE473" s="121"/>
      <c r="AF473" s="121"/>
      <c r="AG473" s="121"/>
      <c r="AH473" s="121"/>
      <c r="AI473" s="121"/>
      <c r="AJ473" s="121"/>
      <c r="AK473" s="121"/>
      <c r="AL473" s="121"/>
      <c r="AM473" s="121"/>
      <c r="AN473" s="121"/>
      <c r="AO473" s="121"/>
      <c r="AP473" s="121"/>
      <c r="AQ473" s="121"/>
      <c r="AR473" s="121"/>
      <c r="AS473" s="121"/>
      <c r="AT473" s="121"/>
      <c r="AU473" s="121"/>
      <c r="AV473" s="121"/>
    </row>
    <row r="474" spans="1:48" x14ac:dyDescent="0.25">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c r="AD474" s="121"/>
      <c r="AE474" s="121"/>
      <c r="AF474" s="121"/>
      <c r="AG474" s="121"/>
      <c r="AH474" s="121"/>
      <c r="AI474" s="121"/>
      <c r="AJ474" s="121"/>
      <c r="AK474" s="121"/>
      <c r="AL474" s="121"/>
      <c r="AM474" s="121"/>
      <c r="AN474" s="121"/>
      <c r="AO474" s="121"/>
      <c r="AP474" s="121"/>
      <c r="AQ474" s="121"/>
      <c r="AR474" s="121"/>
      <c r="AS474" s="121"/>
      <c r="AT474" s="121"/>
      <c r="AU474" s="121"/>
      <c r="AV474" s="121"/>
    </row>
    <row r="475" spans="1:48" x14ac:dyDescent="0.25">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c r="AD475" s="121"/>
      <c r="AE475" s="121"/>
      <c r="AF475" s="121"/>
      <c r="AG475" s="121"/>
      <c r="AH475" s="121"/>
      <c r="AI475" s="121"/>
      <c r="AJ475" s="121"/>
      <c r="AK475" s="121"/>
      <c r="AL475" s="121"/>
      <c r="AM475" s="121"/>
      <c r="AN475" s="121"/>
      <c r="AO475" s="121"/>
      <c r="AP475" s="121"/>
      <c r="AQ475" s="121"/>
      <c r="AR475" s="121"/>
      <c r="AS475" s="121"/>
      <c r="AT475" s="121"/>
      <c r="AU475" s="121"/>
      <c r="AV475" s="121"/>
    </row>
    <row r="476" spans="1:48" x14ac:dyDescent="0.25">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c r="AD476" s="121"/>
      <c r="AE476" s="121"/>
      <c r="AF476" s="121"/>
      <c r="AG476" s="121"/>
      <c r="AH476" s="121"/>
      <c r="AI476" s="121"/>
      <c r="AJ476" s="121"/>
      <c r="AK476" s="121"/>
      <c r="AL476" s="121"/>
      <c r="AM476" s="121"/>
      <c r="AN476" s="121"/>
      <c r="AO476" s="121"/>
      <c r="AP476" s="121"/>
      <c r="AQ476" s="121"/>
      <c r="AR476" s="121"/>
      <c r="AS476" s="121"/>
      <c r="AT476" s="121"/>
      <c r="AU476" s="121"/>
      <c r="AV476" s="121"/>
    </row>
    <row r="477" spans="1:48" x14ac:dyDescent="0.25">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c r="AD477" s="121"/>
      <c r="AE477" s="121"/>
      <c r="AF477" s="121"/>
      <c r="AG477" s="121"/>
      <c r="AH477" s="121"/>
      <c r="AI477" s="121"/>
      <c r="AJ477" s="121"/>
      <c r="AK477" s="121"/>
      <c r="AL477" s="121"/>
      <c r="AM477" s="121"/>
      <c r="AN477" s="121"/>
      <c r="AO477" s="121"/>
      <c r="AP477" s="121"/>
      <c r="AQ477" s="121"/>
      <c r="AR477" s="121"/>
      <c r="AS477" s="121"/>
      <c r="AT477" s="121"/>
      <c r="AU477" s="121"/>
      <c r="AV477" s="121"/>
    </row>
    <row r="478" spans="1:48" x14ac:dyDescent="0.25">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c r="AD478" s="121"/>
      <c r="AE478" s="121"/>
      <c r="AF478" s="121"/>
      <c r="AG478" s="121"/>
      <c r="AH478" s="121"/>
      <c r="AI478" s="121"/>
      <c r="AJ478" s="121"/>
      <c r="AK478" s="121"/>
      <c r="AL478" s="121"/>
      <c r="AM478" s="121"/>
      <c r="AN478" s="121"/>
      <c r="AO478" s="121"/>
      <c r="AP478" s="121"/>
      <c r="AQ478" s="121"/>
      <c r="AR478" s="121"/>
      <c r="AS478" s="121"/>
      <c r="AT478" s="121"/>
      <c r="AU478" s="121"/>
      <c r="AV478" s="121"/>
    </row>
    <row r="479" spans="1:48" x14ac:dyDescent="0.25">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c r="AD479" s="121"/>
      <c r="AE479" s="121"/>
      <c r="AF479" s="121"/>
      <c r="AG479" s="121"/>
      <c r="AH479" s="121"/>
      <c r="AI479" s="121"/>
      <c r="AJ479" s="121"/>
      <c r="AK479" s="121"/>
      <c r="AL479" s="121"/>
      <c r="AM479" s="121"/>
      <c r="AN479" s="121"/>
      <c r="AO479" s="121"/>
      <c r="AP479" s="121"/>
      <c r="AQ479" s="121"/>
      <c r="AR479" s="121"/>
      <c r="AS479" s="121"/>
      <c r="AT479" s="121"/>
      <c r="AU479" s="121"/>
      <c r="AV479" s="121"/>
    </row>
    <row r="480" spans="1:48" x14ac:dyDescent="0.25">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c r="AD480" s="121"/>
      <c r="AE480" s="121"/>
      <c r="AF480" s="121"/>
      <c r="AG480" s="121"/>
      <c r="AH480" s="121"/>
      <c r="AI480" s="121"/>
      <c r="AJ480" s="121"/>
      <c r="AK480" s="121"/>
      <c r="AL480" s="121"/>
      <c r="AM480" s="121"/>
      <c r="AN480" s="121"/>
      <c r="AO480" s="121"/>
      <c r="AP480" s="121"/>
      <c r="AQ480" s="121"/>
      <c r="AR480" s="121"/>
      <c r="AS480" s="121"/>
      <c r="AT480" s="121"/>
      <c r="AU480" s="121"/>
      <c r="AV480" s="121"/>
    </row>
    <row r="481" spans="1:48" x14ac:dyDescent="0.25">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c r="AD481" s="121"/>
      <c r="AE481" s="121"/>
      <c r="AF481" s="121"/>
      <c r="AG481" s="121"/>
      <c r="AH481" s="121"/>
      <c r="AI481" s="121"/>
      <c r="AJ481" s="121"/>
      <c r="AK481" s="121"/>
      <c r="AL481" s="121"/>
      <c r="AM481" s="121"/>
      <c r="AN481" s="121"/>
      <c r="AO481" s="121"/>
      <c r="AP481" s="121"/>
      <c r="AQ481" s="121"/>
      <c r="AR481" s="121"/>
      <c r="AS481" s="121"/>
      <c r="AT481" s="121"/>
      <c r="AU481" s="121"/>
      <c r="AV481" s="121"/>
    </row>
    <row r="482" spans="1:48" x14ac:dyDescent="0.25">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c r="AD482" s="121"/>
      <c r="AE482" s="121"/>
      <c r="AF482" s="121"/>
      <c r="AG482" s="121"/>
      <c r="AH482" s="121"/>
      <c r="AI482" s="121"/>
      <c r="AJ482" s="121"/>
      <c r="AK482" s="121"/>
      <c r="AL482" s="121"/>
      <c r="AM482" s="121"/>
      <c r="AN482" s="121"/>
      <c r="AO482" s="121"/>
      <c r="AP482" s="121"/>
      <c r="AQ482" s="121"/>
      <c r="AR482" s="121"/>
      <c r="AS482" s="121"/>
      <c r="AT482" s="121"/>
      <c r="AU482" s="121"/>
      <c r="AV482" s="121"/>
    </row>
    <row r="483" spans="1:48" x14ac:dyDescent="0.25">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c r="AD483" s="121"/>
      <c r="AE483" s="121"/>
      <c r="AF483" s="121"/>
      <c r="AG483" s="121"/>
      <c r="AH483" s="121"/>
      <c r="AI483" s="121"/>
      <c r="AJ483" s="121"/>
      <c r="AK483" s="121"/>
      <c r="AL483" s="121"/>
      <c r="AM483" s="121"/>
      <c r="AN483" s="121"/>
      <c r="AO483" s="121"/>
      <c r="AP483" s="121"/>
      <c r="AQ483" s="121"/>
      <c r="AR483" s="121"/>
      <c r="AS483" s="121"/>
      <c r="AT483" s="121"/>
      <c r="AU483" s="121"/>
      <c r="AV483" s="121"/>
    </row>
    <row r="484" spans="1:48" x14ac:dyDescent="0.25">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c r="AD484" s="121"/>
      <c r="AE484" s="121"/>
      <c r="AF484" s="121"/>
      <c r="AG484" s="121"/>
      <c r="AH484" s="121"/>
      <c r="AI484" s="121"/>
      <c r="AJ484" s="121"/>
      <c r="AK484" s="121"/>
      <c r="AL484" s="121"/>
      <c r="AM484" s="121"/>
      <c r="AN484" s="121"/>
      <c r="AO484" s="121"/>
      <c r="AP484" s="121"/>
      <c r="AQ484" s="121"/>
      <c r="AR484" s="121"/>
      <c r="AS484" s="121"/>
      <c r="AT484" s="121"/>
      <c r="AU484" s="121"/>
      <c r="AV484" s="121"/>
    </row>
    <row r="485" spans="1:48" x14ac:dyDescent="0.25">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c r="AD485" s="121"/>
      <c r="AE485" s="121"/>
      <c r="AF485" s="121"/>
      <c r="AG485" s="121"/>
      <c r="AH485" s="121"/>
      <c r="AI485" s="121"/>
      <c r="AJ485" s="121"/>
      <c r="AK485" s="121"/>
      <c r="AL485" s="121"/>
      <c r="AM485" s="121"/>
      <c r="AN485" s="121"/>
      <c r="AO485" s="121"/>
      <c r="AP485" s="121"/>
      <c r="AQ485" s="121"/>
      <c r="AR485" s="121"/>
      <c r="AS485" s="121"/>
      <c r="AT485" s="121"/>
      <c r="AU485" s="121"/>
      <c r="AV485" s="121"/>
    </row>
    <row r="486" spans="1:48" x14ac:dyDescent="0.25">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c r="AD486" s="121"/>
      <c r="AE486" s="121"/>
      <c r="AF486" s="121"/>
      <c r="AG486" s="121"/>
      <c r="AH486" s="121"/>
      <c r="AI486" s="121"/>
      <c r="AJ486" s="121"/>
      <c r="AK486" s="121"/>
      <c r="AL486" s="121"/>
      <c r="AM486" s="121"/>
      <c r="AN486" s="121"/>
      <c r="AO486" s="121"/>
      <c r="AP486" s="121"/>
      <c r="AQ486" s="121"/>
      <c r="AR486" s="121"/>
      <c r="AS486" s="121"/>
      <c r="AT486" s="121"/>
      <c r="AU486" s="121"/>
      <c r="AV486" s="121"/>
    </row>
    <row r="487" spans="1:48" x14ac:dyDescent="0.25">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c r="AD487" s="121"/>
      <c r="AE487" s="121"/>
      <c r="AF487" s="121"/>
      <c r="AG487" s="121"/>
      <c r="AH487" s="121"/>
      <c r="AI487" s="121"/>
      <c r="AJ487" s="121"/>
      <c r="AK487" s="121"/>
      <c r="AL487" s="121"/>
      <c r="AM487" s="121"/>
      <c r="AN487" s="121"/>
      <c r="AO487" s="121"/>
      <c r="AP487" s="121"/>
      <c r="AQ487" s="121"/>
      <c r="AR487" s="121"/>
      <c r="AS487" s="121"/>
      <c r="AT487" s="121"/>
      <c r="AU487" s="121"/>
      <c r="AV487" s="121"/>
    </row>
    <row r="488" spans="1:48" x14ac:dyDescent="0.25">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c r="AD488" s="121"/>
      <c r="AE488" s="121"/>
      <c r="AF488" s="121"/>
      <c r="AG488" s="121"/>
      <c r="AH488" s="121"/>
      <c r="AI488" s="121"/>
      <c r="AJ488" s="121"/>
      <c r="AK488" s="121"/>
      <c r="AL488" s="121"/>
      <c r="AM488" s="121"/>
      <c r="AN488" s="121"/>
      <c r="AO488" s="121"/>
      <c r="AP488" s="121"/>
      <c r="AQ488" s="121"/>
      <c r="AR488" s="121"/>
      <c r="AS488" s="121"/>
      <c r="AT488" s="121"/>
      <c r="AU488" s="121"/>
      <c r="AV488" s="121"/>
    </row>
    <row r="489" spans="1:48" x14ac:dyDescent="0.25">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c r="AB489" s="121"/>
      <c r="AC489" s="121"/>
      <c r="AD489" s="121"/>
      <c r="AE489" s="121"/>
      <c r="AF489" s="121"/>
      <c r="AG489" s="121"/>
      <c r="AH489" s="121"/>
      <c r="AI489" s="121"/>
      <c r="AJ489" s="121"/>
      <c r="AK489" s="121"/>
      <c r="AL489" s="121"/>
      <c r="AM489" s="121"/>
      <c r="AN489" s="121"/>
      <c r="AO489" s="121"/>
      <c r="AP489" s="121"/>
      <c r="AQ489" s="121"/>
      <c r="AR489" s="121"/>
      <c r="AS489" s="121"/>
      <c r="AT489" s="121"/>
      <c r="AU489" s="121"/>
      <c r="AV489" s="121"/>
    </row>
    <row r="490" spans="1:48" x14ac:dyDescent="0.25">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c r="AD490" s="121"/>
      <c r="AE490" s="121"/>
      <c r="AF490" s="121"/>
      <c r="AG490" s="121"/>
      <c r="AH490" s="121"/>
      <c r="AI490" s="121"/>
      <c r="AJ490" s="121"/>
      <c r="AK490" s="121"/>
      <c r="AL490" s="121"/>
      <c r="AM490" s="121"/>
      <c r="AN490" s="121"/>
      <c r="AO490" s="121"/>
      <c r="AP490" s="121"/>
      <c r="AQ490" s="121"/>
      <c r="AR490" s="121"/>
      <c r="AS490" s="121"/>
      <c r="AT490" s="121"/>
      <c r="AU490" s="121"/>
      <c r="AV490" s="121"/>
    </row>
    <row r="491" spans="1:48" x14ac:dyDescent="0.25">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c r="AD491" s="121"/>
      <c r="AE491" s="121"/>
      <c r="AF491" s="121"/>
      <c r="AG491" s="121"/>
      <c r="AH491" s="121"/>
      <c r="AI491" s="121"/>
      <c r="AJ491" s="121"/>
      <c r="AK491" s="121"/>
      <c r="AL491" s="121"/>
      <c r="AM491" s="121"/>
      <c r="AN491" s="121"/>
      <c r="AO491" s="121"/>
      <c r="AP491" s="121"/>
      <c r="AQ491" s="121"/>
      <c r="AR491" s="121"/>
      <c r="AS491" s="121"/>
      <c r="AT491" s="121"/>
      <c r="AU491" s="121"/>
      <c r="AV491" s="121"/>
    </row>
    <row r="492" spans="1:48" x14ac:dyDescent="0.25">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c r="AD492" s="121"/>
      <c r="AE492" s="121"/>
      <c r="AF492" s="121"/>
      <c r="AG492" s="121"/>
      <c r="AH492" s="121"/>
      <c r="AI492" s="121"/>
      <c r="AJ492" s="121"/>
      <c r="AK492" s="121"/>
      <c r="AL492" s="121"/>
      <c r="AM492" s="121"/>
      <c r="AN492" s="121"/>
      <c r="AO492" s="121"/>
      <c r="AP492" s="121"/>
      <c r="AQ492" s="121"/>
      <c r="AR492" s="121"/>
      <c r="AS492" s="121"/>
      <c r="AT492" s="121"/>
      <c r="AU492" s="121"/>
      <c r="AV492" s="121"/>
    </row>
    <row r="493" spans="1:48" x14ac:dyDescent="0.25">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c r="AB493" s="121"/>
      <c r="AC493" s="121"/>
      <c r="AD493" s="121"/>
      <c r="AE493" s="121"/>
      <c r="AF493" s="121"/>
      <c r="AG493" s="121"/>
      <c r="AH493" s="121"/>
      <c r="AI493" s="121"/>
      <c r="AJ493" s="121"/>
      <c r="AK493" s="121"/>
      <c r="AL493" s="121"/>
      <c r="AM493" s="121"/>
      <c r="AN493" s="121"/>
      <c r="AO493" s="121"/>
      <c r="AP493" s="121"/>
      <c r="AQ493" s="121"/>
      <c r="AR493" s="121"/>
      <c r="AS493" s="121"/>
      <c r="AT493" s="121"/>
      <c r="AU493" s="121"/>
      <c r="AV493" s="121"/>
    </row>
    <row r="494" spans="1:48" x14ac:dyDescent="0.25">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c r="AD494" s="121"/>
      <c r="AE494" s="121"/>
      <c r="AF494" s="121"/>
      <c r="AG494" s="121"/>
      <c r="AH494" s="121"/>
      <c r="AI494" s="121"/>
      <c r="AJ494" s="121"/>
      <c r="AK494" s="121"/>
      <c r="AL494" s="121"/>
      <c r="AM494" s="121"/>
      <c r="AN494" s="121"/>
      <c r="AO494" s="121"/>
      <c r="AP494" s="121"/>
      <c r="AQ494" s="121"/>
      <c r="AR494" s="121"/>
      <c r="AS494" s="121"/>
      <c r="AT494" s="121"/>
      <c r="AU494" s="121"/>
      <c r="AV494" s="121"/>
    </row>
    <row r="495" spans="1:48" x14ac:dyDescent="0.25">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c r="AD495" s="121"/>
      <c r="AE495" s="121"/>
      <c r="AF495" s="121"/>
      <c r="AG495" s="121"/>
      <c r="AH495" s="121"/>
      <c r="AI495" s="121"/>
      <c r="AJ495" s="121"/>
      <c r="AK495" s="121"/>
      <c r="AL495" s="121"/>
      <c r="AM495" s="121"/>
      <c r="AN495" s="121"/>
      <c r="AO495" s="121"/>
      <c r="AP495" s="121"/>
      <c r="AQ495" s="121"/>
      <c r="AR495" s="121"/>
      <c r="AS495" s="121"/>
      <c r="AT495" s="121"/>
      <c r="AU495" s="121"/>
      <c r="AV495" s="121"/>
    </row>
    <row r="496" spans="1:48" x14ac:dyDescent="0.25">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c r="AD496" s="121"/>
      <c r="AE496" s="121"/>
      <c r="AF496" s="121"/>
      <c r="AG496" s="121"/>
      <c r="AH496" s="121"/>
      <c r="AI496" s="121"/>
      <c r="AJ496" s="121"/>
      <c r="AK496" s="121"/>
      <c r="AL496" s="121"/>
      <c r="AM496" s="121"/>
      <c r="AN496" s="121"/>
      <c r="AO496" s="121"/>
      <c r="AP496" s="121"/>
      <c r="AQ496" s="121"/>
      <c r="AR496" s="121"/>
      <c r="AS496" s="121"/>
      <c r="AT496" s="121"/>
      <c r="AU496" s="121"/>
      <c r="AV496" s="121"/>
    </row>
    <row r="497" spans="1:48" x14ac:dyDescent="0.25">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c r="AD497" s="121"/>
      <c r="AE497" s="121"/>
      <c r="AF497" s="121"/>
      <c r="AG497" s="121"/>
      <c r="AH497" s="121"/>
      <c r="AI497" s="121"/>
      <c r="AJ497" s="121"/>
      <c r="AK497" s="121"/>
      <c r="AL497" s="121"/>
      <c r="AM497" s="121"/>
      <c r="AN497" s="121"/>
      <c r="AO497" s="121"/>
      <c r="AP497" s="121"/>
      <c r="AQ497" s="121"/>
      <c r="AR497" s="121"/>
      <c r="AS497" s="121"/>
      <c r="AT497" s="121"/>
      <c r="AU497" s="121"/>
      <c r="AV497" s="121"/>
    </row>
    <row r="498" spans="1:48" x14ac:dyDescent="0.25">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c r="AD498" s="121"/>
      <c r="AE498" s="121"/>
      <c r="AF498" s="121"/>
      <c r="AG498" s="121"/>
      <c r="AH498" s="121"/>
      <c r="AI498" s="121"/>
      <c r="AJ498" s="121"/>
      <c r="AK498" s="121"/>
      <c r="AL498" s="121"/>
      <c r="AM498" s="121"/>
      <c r="AN498" s="121"/>
      <c r="AO498" s="121"/>
      <c r="AP498" s="121"/>
      <c r="AQ498" s="121"/>
      <c r="AR498" s="121"/>
      <c r="AS498" s="121"/>
      <c r="AT498" s="121"/>
      <c r="AU498" s="121"/>
      <c r="AV498" s="121"/>
    </row>
    <row r="499" spans="1:48" x14ac:dyDescent="0.25">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c r="AD499" s="121"/>
      <c r="AE499" s="121"/>
      <c r="AF499" s="121"/>
      <c r="AG499" s="121"/>
      <c r="AH499" s="121"/>
      <c r="AI499" s="121"/>
      <c r="AJ499" s="121"/>
      <c r="AK499" s="121"/>
      <c r="AL499" s="121"/>
      <c r="AM499" s="121"/>
      <c r="AN499" s="121"/>
      <c r="AO499" s="121"/>
      <c r="AP499" s="121"/>
      <c r="AQ499" s="121"/>
      <c r="AR499" s="121"/>
      <c r="AS499" s="121"/>
      <c r="AT499" s="121"/>
      <c r="AU499" s="121"/>
      <c r="AV499" s="121"/>
    </row>
    <row r="500" spans="1:48" x14ac:dyDescent="0.25">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c r="AD500" s="121"/>
      <c r="AE500" s="121"/>
      <c r="AF500" s="121"/>
      <c r="AG500" s="121"/>
      <c r="AH500" s="121"/>
      <c r="AI500" s="121"/>
      <c r="AJ500" s="121"/>
      <c r="AK500" s="121"/>
      <c r="AL500" s="121"/>
      <c r="AM500" s="121"/>
      <c r="AN500" s="121"/>
      <c r="AO500" s="121"/>
      <c r="AP500" s="121"/>
      <c r="AQ500" s="121"/>
      <c r="AR500" s="121"/>
      <c r="AS500" s="121"/>
      <c r="AT500" s="121"/>
      <c r="AU500" s="121"/>
      <c r="AV500" s="121"/>
    </row>
    <row r="501" spans="1:48" x14ac:dyDescent="0.25">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c r="AD501" s="121"/>
      <c r="AE501" s="121"/>
      <c r="AF501" s="121"/>
      <c r="AG501" s="121"/>
      <c r="AH501" s="121"/>
      <c r="AI501" s="121"/>
      <c r="AJ501" s="121"/>
      <c r="AK501" s="121"/>
      <c r="AL501" s="121"/>
      <c r="AM501" s="121"/>
      <c r="AN501" s="121"/>
      <c r="AO501" s="121"/>
      <c r="AP501" s="121"/>
      <c r="AQ501" s="121"/>
      <c r="AR501" s="121"/>
      <c r="AS501" s="121"/>
      <c r="AT501" s="121"/>
      <c r="AU501" s="121"/>
      <c r="AV501" s="121"/>
    </row>
    <row r="502" spans="1:48" x14ac:dyDescent="0.25">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c r="AD502" s="121"/>
      <c r="AE502" s="121"/>
      <c r="AF502" s="121"/>
      <c r="AG502" s="121"/>
      <c r="AH502" s="121"/>
      <c r="AI502" s="121"/>
      <c r="AJ502" s="121"/>
      <c r="AK502" s="121"/>
      <c r="AL502" s="121"/>
      <c r="AM502" s="121"/>
      <c r="AN502" s="121"/>
      <c r="AO502" s="121"/>
      <c r="AP502" s="121"/>
      <c r="AQ502" s="121"/>
      <c r="AR502" s="121"/>
      <c r="AS502" s="121"/>
      <c r="AT502" s="121"/>
      <c r="AU502" s="121"/>
      <c r="AV502" s="121"/>
    </row>
    <row r="503" spans="1:48" x14ac:dyDescent="0.25">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c r="AE503" s="121"/>
      <c r="AF503" s="121"/>
      <c r="AG503" s="121"/>
      <c r="AH503" s="121"/>
      <c r="AI503" s="121"/>
      <c r="AJ503" s="121"/>
      <c r="AK503" s="121"/>
      <c r="AL503" s="121"/>
      <c r="AM503" s="121"/>
      <c r="AN503" s="121"/>
      <c r="AO503" s="121"/>
      <c r="AP503" s="121"/>
      <c r="AQ503" s="121"/>
      <c r="AR503" s="121"/>
      <c r="AS503" s="121"/>
      <c r="AT503" s="121"/>
      <c r="AU503" s="121"/>
      <c r="AV503" s="121"/>
    </row>
    <row r="504" spans="1:48" x14ac:dyDescent="0.25">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c r="AD504" s="121"/>
      <c r="AE504" s="121"/>
      <c r="AF504" s="121"/>
      <c r="AG504" s="121"/>
      <c r="AH504" s="121"/>
      <c r="AI504" s="121"/>
      <c r="AJ504" s="121"/>
      <c r="AK504" s="121"/>
      <c r="AL504" s="121"/>
      <c r="AM504" s="121"/>
      <c r="AN504" s="121"/>
      <c r="AO504" s="121"/>
      <c r="AP504" s="121"/>
      <c r="AQ504" s="121"/>
      <c r="AR504" s="121"/>
      <c r="AS504" s="121"/>
      <c r="AT504" s="121"/>
      <c r="AU504" s="121"/>
      <c r="AV504" s="121"/>
    </row>
    <row r="505" spans="1:48" x14ac:dyDescent="0.25">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c r="AD505" s="121"/>
      <c r="AE505" s="121"/>
      <c r="AF505" s="121"/>
      <c r="AG505" s="121"/>
      <c r="AH505" s="121"/>
      <c r="AI505" s="121"/>
      <c r="AJ505" s="121"/>
      <c r="AK505" s="121"/>
      <c r="AL505" s="121"/>
      <c r="AM505" s="121"/>
      <c r="AN505" s="121"/>
      <c r="AO505" s="121"/>
      <c r="AP505" s="121"/>
      <c r="AQ505" s="121"/>
      <c r="AR505" s="121"/>
      <c r="AS505" s="121"/>
      <c r="AT505" s="121"/>
      <c r="AU505" s="121"/>
      <c r="AV505" s="121"/>
    </row>
    <row r="506" spans="1:48" x14ac:dyDescent="0.25">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c r="AD506" s="121"/>
      <c r="AE506" s="121"/>
      <c r="AF506" s="121"/>
      <c r="AG506" s="121"/>
      <c r="AH506" s="121"/>
      <c r="AI506" s="121"/>
      <c r="AJ506" s="121"/>
      <c r="AK506" s="121"/>
      <c r="AL506" s="121"/>
      <c r="AM506" s="121"/>
      <c r="AN506" s="121"/>
      <c r="AO506" s="121"/>
      <c r="AP506" s="121"/>
      <c r="AQ506" s="121"/>
      <c r="AR506" s="121"/>
      <c r="AS506" s="121"/>
      <c r="AT506" s="121"/>
      <c r="AU506" s="121"/>
      <c r="AV506" s="121"/>
    </row>
    <row r="507" spans="1:48" x14ac:dyDescent="0.25">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c r="AD507" s="121"/>
      <c r="AE507" s="121"/>
      <c r="AF507" s="121"/>
      <c r="AG507" s="121"/>
      <c r="AH507" s="121"/>
      <c r="AI507" s="121"/>
      <c r="AJ507" s="121"/>
      <c r="AK507" s="121"/>
      <c r="AL507" s="121"/>
      <c r="AM507" s="121"/>
      <c r="AN507" s="121"/>
      <c r="AO507" s="121"/>
      <c r="AP507" s="121"/>
      <c r="AQ507" s="121"/>
      <c r="AR507" s="121"/>
      <c r="AS507" s="121"/>
      <c r="AT507" s="121"/>
      <c r="AU507" s="121"/>
      <c r="AV507" s="121"/>
    </row>
    <row r="508" spans="1:48" x14ac:dyDescent="0.25">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c r="AD508" s="121"/>
      <c r="AE508" s="121"/>
      <c r="AF508" s="121"/>
      <c r="AG508" s="121"/>
      <c r="AH508" s="121"/>
      <c r="AI508" s="121"/>
      <c r="AJ508" s="121"/>
      <c r="AK508" s="121"/>
      <c r="AL508" s="121"/>
      <c r="AM508" s="121"/>
      <c r="AN508" s="121"/>
      <c r="AO508" s="121"/>
      <c r="AP508" s="121"/>
      <c r="AQ508" s="121"/>
      <c r="AR508" s="121"/>
      <c r="AS508" s="121"/>
      <c r="AT508" s="121"/>
      <c r="AU508" s="121"/>
      <c r="AV508" s="121"/>
    </row>
    <row r="509" spans="1:48" x14ac:dyDescent="0.25">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21"/>
      <c r="AD509" s="121"/>
      <c r="AE509" s="121"/>
      <c r="AF509" s="121"/>
      <c r="AG509" s="121"/>
      <c r="AH509" s="121"/>
      <c r="AI509" s="121"/>
      <c r="AJ509" s="121"/>
      <c r="AK509" s="121"/>
      <c r="AL509" s="121"/>
      <c r="AM509" s="121"/>
      <c r="AN509" s="121"/>
      <c r="AO509" s="121"/>
      <c r="AP509" s="121"/>
      <c r="AQ509" s="121"/>
      <c r="AR509" s="121"/>
      <c r="AS509" s="121"/>
      <c r="AT509" s="121"/>
      <c r="AU509" s="121"/>
      <c r="AV509" s="121"/>
    </row>
    <row r="510" spans="1:48" x14ac:dyDescent="0.25">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21"/>
      <c r="AD510" s="121"/>
      <c r="AE510" s="121"/>
      <c r="AF510" s="121"/>
      <c r="AG510" s="121"/>
      <c r="AH510" s="121"/>
      <c r="AI510" s="121"/>
      <c r="AJ510" s="121"/>
      <c r="AK510" s="121"/>
      <c r="AL510" s="121"/>
      <c r="AM510" s="121"/>
      <c r="AN510" s="121"/>
      <c r="AO510" s="121"/>
      <c r="AP510" s="121"/>
      <c r="AQ510" s="121"/>
      <c r="AR510" s="121"/>
      <c r="AS510" s="121"/>
      <c r="AT510" s="121"/>
      <c r="AU510" s="121"/>
      <c r="AV510" s="121"/>
    </row>
    <row r="511" spans="1:48" x14ac:dyDescent="0.25">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c r="AD511" s="121"/>
      <c r="AE511" s="121"/>
      <c r="AF511" s="121"/>
      <c r="AG511" s="121"/>
      <c r="AH511" s="121"/>
      <c r="AI511" s="121"/>
      <c r="AJ511" s="121"/>
      <c r="AK511" s="121"/>
      <c r="AL511" s="121"/>
      <c r="AM511" s="121"/>
      <c r="AN511" s="121"/>
      <c r="AO511" s="121"/>
      <c r="AP511" s="121"/>
      <c r="AQ511" s="121"/>
      <c r="AR511" s="121"/>
      <c r="AS511" s="121"/>
      <c r="AT511" s="121"/>
      <c r="AU511" s="121"/>
      <c r="AV511" s="121"/>
    </row>
    <row r="512" spans="1:48" x14ac:dyDescent="0.25">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c r="AB512" s="121"/>
      <c r="AC512" s="121"/>
      <c r="AD512" s="121"/>
      <c r="AE512" s="121"/>
      <c r="AF512" s="121"/>
      <c r="AG512" s="121"/>
      <c r="AH512" s="121"/>
      <c r="AI512" s="121"/>
      <c r="AJ512" s="121"/>
      <c r="AK512" s="121"/>
      <c r="AL512" s="121"/>
      <c r="AM512" s="121"/>
      <c r="AN512" s="121"/>
      <c r="AO512" s="121"/>
      <c r="AP512" s="121"/>
      <c r="AQ512" s="121"/>
      <c r="AR512" s="121"/>
      <c r="AS512" s="121"/>
      <c r="AT512" s="121"/>
      <c r="AU512" s="121"/>
      <c r="AV512" s="121"/>
    </row>
    <row r="513" spans="1:48" x14ac:dyDescent="0.25">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c r="AB513" s="121"/>
      <c r="AC513" s="121"/>
      <c r="AD513" s="121"/>
      <c r="AE513" s="121"/>
      <c r="AF513" s="121"/>
      <c r="AG513" s="121"/>
      <c r="AH513" s="121"/>
      <c r="AI513" s="121"/>
      <c r="AJ513" s="121"/>
      <c r="AK513" s="121"/>
      <c r="AL513" s="121"/>
      <c r="AM513" s="121"/>
      <c r="AN513" s="121"/>
      <c r="AO513" s="121"/>
      <c r="AP513" s="121"/>
      <c r="AQ513" s="121"/>
      <c r="AR513" s="121"/>
      <c r="AS513" s="121"/>
      <c r="AT513" s="121"/>
      <c r="AU513" s="121"/>
      <c r="AV513" s="121"/>
    </row>
    <row r="514" spans="1:48" x14ac:dyDescent="0.25">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c r="AB514" s="121"/>
      <c r="AC514" s="121"/>
      <c r="AD514" s="121"/>
      <c r="AE514" s="121"/>
      <c r="AF514" s="121"/>
      <c r="AG514" s="121"/>
      <c r="AH514" s="121"/>
      <c r="AI514" s="121"/>
      <c r="AJ514" s="121"/>
      <c r="AK514" s="121"/>
      <c r="AL514" s="121"/>
      <c r="AM514" s="121"/>
      <c r="AN514" s="121"/>
      <c r="AO514" s="121"/>
      <c r="AP514" s="121"/>
      <c r="AQ514" s="121"/>
      <c r="AR514" s="121"/>
      <c r="AS514" s="121"/>
      <c r="AT514" s="121"/>
      <c r="AU514" s="121"/>
      <c r="AV514" s="121"/>
    </row>
    <row r="515" spans="1:48" x14ac:dyDescent="0.25">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c r="AD515" s="121"/>
      <c r="AE515" s="121"/>
      <c r="AF515" s="121"/>
      <c r="AG515" s="121"/>
      <c r="AH515" s="121"/>
      <c r="AI515" s="121"/>
      <c r="AJ515" s="121"/>
      <c r="AK515" s="121"/>
      <c r="AL515" s="121"/>
      <c r="AM515" s="121"/>
      <c r="AN515" s="121"/>
      <c r="AO515" s="121"/>
      <c r="AP515" s="121"/>
      <c r="AQ515" s="121"/>
      <c r="AR515" s="121"/>
      <c r="AS515" s="121"/>
      <c r="AT515" s="121"/>
      <c r="AU515" s="121"/>
      <c r="AV515" s="121"/>
    </row>
    <row r="516" spans="1:48" x14ac:dyDescent="0.25">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c r="AB516" s="121"/>
      <c r="AC516" s="121"/>
      <c r="AD516" s="121"/>
      <c r="AE516" s="121"/>
      <c r="AF516" s="121"/>
      <c r="AG516" s="121"/>
      <c r="AH516" s="121"/>
      <c r="AI516" s="121"/>
      <c r="AJ516" s="121"/>
      <c r="AK516" s="121"/>
      <c r="AL516" s="121"/>
      <c r="AM516" s="121"/>
      <c r="AN516" s="121"/>
      <c r="AO516" s="121"/>
      <c r="AP516" s="121"/>
      <c r="AQ516" s="121"/>
      <c r="AR516" s="121"/>
      <c r="AS516" s="121"/>
      <c r="AT516" s="121"/>
      <c r="AU516" s="121"/>
      <c r="AV516" s="121"/>
    </row>
    <row r="517" spans="1:48" x14ac:dyDescent="0.25">
      <c r="A517" s="121"/>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c r="AA517" s="121"/>
      <c r="AB517" s="121"/>
      <c r="AC517" s="121"/>
      <c r="AD517" s="121"/>
      <c r="AE517" s="121"/>
      <c r="AF517" s="121"/>
      <c r="AG517" s="121"/>
      <c r="AH517" s="121"/>
      <c r="AI517" s="121"/>
      <c r="AJ517" s="121"/>
      <c r="AK517" s="121"/>
      <c r="AL517" s="121"/>
      <c r="AM517" s="121"/>
      <c r="AN517" s="121"/>
      <c r="AO517" s="121"/>
      <c r="AP517" s="121"/>
      <c r="AQ517" s="121"/>
      <c r="AR517" s="121"/>
      <c r="AS517" s="121"/>
      <c r="AT517" s="121"/>
      <c r="AU517" s="121"/>
      <c r="AV517" s="121"/>
    </row>
    <row r="518" spans="1:48" x14ac:dyDescent="0.25">
      <c r="A518" s="121"/>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c r="AA518" s="121"/>
      <c r="AB518" s="121"/>
      <c r="AC518" s="121"/>
      <c r="AD518" s="121"/>
      <c r="AE518" s="121"/>
      <c r="AF518" s="121"/>
      <c r="AG518" s="121"/>
      <c r="AH518" s="121"/>
      <c r="AI518" s="121"/>
      <c r="AJ518" s="121"/>
      <c r="AK518" s="121"/>
      <c r="AL518" s="121"/>
      <c r="AM518" s="121"/>
      <c r="AN518" s="121"/>
      <c r="AO518" s="121"/>
      <c r="AP518" s="121"/>
      <c r="AQ518" s="121"/>
      <c r="AR518" s="121"/>
      <c r="AS518" s="121"/>
      <c r="AT518" s="121"/>
      <c r="AU518" s="121"/>
      <c r="AV518" s="121"/>
    </row>
    <row r="519" spans="1:48" x14ac:dyDescent="0.25">
      <c r="A519" s="121"/>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c r="AA519" s="121"/>
      <c r="AB519" s="121"/>
      <c r="AC519" s="121"/>
      <c r="AD519" s="121"/>
      <c r="AE519" s="121"/>
      <c r="AF519" s="121"/>
      <c r="AG519" s="121"/>
      <c r="AH519" s="121"/>
      <c r="AI519" s="121"/>
      <c r="AJ519" s="121"/>
      <c r="AK519" s="121"/>
      <c r="AL519" s="121"/>
      <c r="AM519" s="121"/>
      <c r="AN519" s="121"/>
      <c r="AO519" s="121"/>
      <c r="AP519" s="121"/>
      <c r="AQ519" s="121"/>
      <c r="AR519" s="121"/>
      <c r="AS519" s="121"/>
      <c r="AT519" s="121"/>
      <c r="AU519" s="121"/>
      <c r="AV519" s="121"/>
    </row>
    <row r="520" spans="1:48" x14ac:dyDescent="0.25">
      <c r="A520" s="121"/>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c r="AA520" s="121"/>
      <c r="AB520" s="121"/>
      <c r="AC520" s="121"/>
      <c r="AD520" s="121"/>
      <c r="AE520" s="121"/>
      <c r="AF520" s="121"/>
      <c r="AG520" s="121"/>
      <c r="AH520" s="121"/>
      <c r="AI520" s="121"/>
      <c r="AJ520" s="121"/>
      <c r="AK520" s="121"/>
      <c r="AL520" s="121"/>
      <c r="AM520" s="121"/>
      <c r="AN520" s="121"/>
      <c r="AO520" s="121"/>
      <c r="AP520" s="121"/>
      <c r="AQ520" s="121"/>
      <c r="AR520" s="121"/>
      <c r="AS520" s="121"/>
      <c r="AT520" s="121"/>
      <c r="AU520" s="121"/>
      <c r="AV520" s="121"/>
    </row>
    <row r="521" spans="1:48" x14ac:dyDescent="0.25">
      <c r="A521" s="121"/>
      <c r="B521" s="121"/>
      <c r="C521" s="121"/>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c r="AA521" s="121"/>
      <c r="AB521" s="121"/>
      <c r="AC521" s="121"/>
      <c r="AD521" s="121"/>
      <c r="AE521" s="121"/>
      <c r="AF521" s="121"/>
      <c r="AG521" s="121"/>
      <c r="AH521" s="121"/>
      <c r="AI521" s="121"/>
      <c r="AJ521" s="121"/>
      <c r="AK521" s="121"/>
      <c r="AL521" s="121"/>
      <c r="AM521" s="121"/>
      <c r="AN521" s="121"/>
      <c r="AO521" s="121"/>
      <c r="AP521" s="121"/>
      <c r="AQ521" s="121"/>
      <c r="AR521" s="121"/>
      <c r="AS521" s="121"/>
      <c r="AT521" s="121"/>
      <c r="AU521" s="121"/>
      <c r="AV521" s="121"/>
    </row>
    <row r="522" spans="1:48" x14ac:dyDescent="0.25">
      <c r="A522" s="121"/>
      <c r="B522" s="121"/>
      <c r="C522" s="121"/>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c r="AA522" s="121"/>
      <c r="AB522" s="121"/>
      <c r="AC522" s="121"/>
      <c r="AD522" s="121"/>
      <c r="AE522" s="121"/>
      <c r="AF522" s="121"/>
      <c r="AG522" s="121"/>
      <c r="AH522" s="121"/>
      <c r="AI522" s="121"/>
      <c r="AJ522" s="121"/>
      <c r="AK522" s="121"/>
      <c r="AL522" s="121"/>
      <c r="AM522" s="121"/>
      <c r="AN522" s="121"/>
      <c r="AO522" s="121"/>
      <c r="AP522" s="121"/>
      <c r="AQ522" s="121"/>
      <c r="AR522" s="121"/>
      <c r="AS522" s="121"/>
      <c r="AT522" s="121"/>
      <c r="AU522" s="121"/>
      <c r="AV522" s="121"/>
    </row>
    <row r="523" spans="1:48" x14ac:dyDescent="0.25">
      <c r="A523" s="121"/>
      <c r="B523" s="121"/>
      <c r="C523" s="121"/>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c r="AA523" s="121"/>
      <c r="AB523" s="121"/>
      <c r="AC523" s="121"/>
      <c r="AD523" s="121"/>
      <c r="AE523" s="121"/>
      <c r="AF523" s="121"/>
      <c r="AG523" s="121"/>
      <c r="AH523" s="121"/>
      <c r="AI523" s="121"/>
      <c r="AJ523" s="121"/>
      <c r="AK523" s="121"/>
      <c r="AL523" s="121"/>
      <c r="AM523" s="121"/>
      <c r="AN523" s="121"/>
      <c r="AO523" s="121"/>
      <c r="AP523" s="121"/>
      <c r="AQ523" s="121"/>
      <c r="AR523" s="121"/>
      <c r="AS523" s="121"/>
      <c r="AT523" s="121"/>
      <c r="AU523" s="121"/>
      <c r="AV523" s="121"/>
    </row>
    <row r="524" spans="1:48" x14ac:dyDescent="0.25">
      <c r="A524" s="121"/>
      <c r="B524" s="121"/>
      <c r="C524" s="121"/>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c r="AA524" s="121"/>
      <c r="AB524" s="121"/>
      <c r="AC524" s="121"/>
      <c r="AD524" s="121"/>
      <c r="AE524" s="121"/>
      <c r="AF524" s="121"/>
      <c r="AG524" s="121"/>
      <c r="AH524" s="121"/>
      <c r="AI524" s="121"/>
      <c r="AJ524" s="121"/>
      <c r="AK524" s="121"/>
      <c r="AL524" s="121"/>
      <c r="AM524" s="121"/>
      <c r="AN524" s="121"/>
      <c r="AO524" s="121"/>
      <c r="AP524" s="121"/>
      <c r="AQ524" s="121"/>
      <c r="AR524" s="121"/>
      <c r="AS524" s="121"/>
      <c r="AT524" s="121"/>
      <c r="AU524" s="121"/>
      <c r="AV524" s="121"/>
    </row>
    <row r="525" spans="1:48" x14ac:dyDescent="0.25">
      <c r="A525" s="121"/>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c r="AA525" s="121"/>
      <c r="AB525" s="121"/>
      <c r="AC525" s="121"/>
      <c r="AD525" s="121"/>
      <c r="AE525" s="121"/>
      <c r="AF525" s="121"/>
      <c r="AG525" s="121"/>
      <c r="AH525" s="121"/>
      <c r="AI525" s="121"/>
      <c r="AJ525" s="121"/>
      <c r="AK525" s="121"/>
      <c r="AL525" s="121"/>
      <c r="AM525" s="121"/>
      <c r="AN525" s="121"/>
      <c r="AO525" s="121"/>
      <c r="AP525" s="121"/>
      <c r="AQ525" s="121"/>
      <c r="AR525" s="121"/>
      <c r="AS525" s="121"/>
      <c r="AT525" s="121"/>
      <c r="AU525" s="121"/>
      <c r="AV525" s="121"/>
    </row>
    <row r="526" spans="1:48" x14ac:dyDescent="0.25">
      <c r="A526" s="121"/>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c r="AA526" s="121"/>
      <c r="AB526" s="121"/>
      <c r="AC526" s="121"/>
      <c r="AD526" s="121"/>
      <c r="AE526" s="121"/>
      <c r="AF526" s="121"/>
      <c r="AG526" s="121"/>
      <c r="AH526" s="121"/>
      <c r="AI526" s="121"/>
      <c r="AJ526" s="121"/>
      <c r="AK526" s="121"/>
      <c r="AL526" s="121"/>
      <c r="AM526" s="121"/>
      <c r="AN526" s="121"/>
      <c r="AO526" s="121"/>
      <c r="AP526" s="121"/>
      <c r="AQ526" s="121"/>
      <c r="AR526" s="121"/>
      <c r="AS526" s="121"/>
      <c r="AT526" s="121"/>
      <c r="AU526" s="121"/>
      <c r="AV526" s="121"/>
    </row>
    <row r="527" spans="1:48" x14ac:dyDescent="0.25">
      <c r="A527" s="121"/>
      <c r="B527" s="121"/>
      <c r="C527" s="121"/>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c r="AA527" s="121"/>
      <c r="AB527" s="121"/>
      <c r="AC527" s="121"/>
      <c r="AD527" s="121"/>
      <c r="AE527" s="121"/>
      <c r="AF527" s="121"/>
      <c r="AG527" s="121"/>
      <c r="AH527" s="121"/>
      <c r="AI527" s="121"/>
      <c r="AJ527" s="121"/>
      <c r="AK527" s="121"/>
      <c r="AL527" s="121"/>
      <c r="AM527" s="121"/>
      <c r="AN527" s="121"/>
      <c r="AO527" s="121"/>
      <c r="AP527" s="121"/>
      <c r="AQ527" s="121"/>
      <c r="AR527" s="121"/>
      <c r="AS527" s="121"/>
      <c r="AT527" s="121"/>
      <c r="AU527" s="121"/>
      <c r="AV527" s="121"/>
    </row>
    <row r="528" spans="1:48" x14ac:dyDescent="0.25">
      <c r="A528" s="121"/>
      <c r="B528" s="121"/>
      <c r="C528" s="121"/>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c r="AA528" s="121"/>
      <c r="AB528" s="121"/>
      <c r="AC528" s="121"/>
      <c r="AD528" s="121"/>
      <c r="AE528" s="121"/>
      <c r="AF528" s="121"/>
      <c r="AG528" s="121"/>
      <c r="AH528" s="121"/>
      <c r="AI528" s="121"/>
      <c r="AJ528" s="121"/>
      <c r="AK528" s="121"/>
      <c r="AL528" s="121"/>
      <c r="AM528" s="121"/>
      <c r="AN528" s="121"/>
      <c r="AO528" s="121"/>
      <c r="AP528" s="121"/>
      <c r="AQ528" s="121"/>
      <c r="AR528" s="121"/>
      <c r="AS528" s="121"/>
      <c r="AT528" s="121"/>
      <c r="AU528" s="121"/>
      <c r="AV528" s="121"/>
    </row>
    <row r="529" spans="1:48" x14ac:dyDescent="0.25">
      <c r="A529" s="121"/>
      <c r="B529" s="121"/>
      <c r="C529" s="121"/>
      <c r="D529" s="121"/>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c r="AA529" s="121"/>
      <c r="AB529" s="121"/>
      <c r="AC529" s="121"/>
      <c r="AD529" s="121"/>
      <c r="AE529" s="121"/>
      <c r="AF529" s="121"/>
      <c r="AG529" s="121"/>
      <c r="AH529" s="121"/>
      <c r="AI529" s="121"/>
      <c r="AJ529" s="121"/>
      <c r="AK529" s="121"/>
      <c r="AL529" s="121"/>
      <c r="AM529" s="121"/>
      <c r="AN529" s="121"/>
      <c r="AO529" s="121"/>
      <c r="AP529" s="121"/>
      <c r="AQ529" s="121"/>
      <c r="AR529" s="121"/>
      <c r="AS529" s="121"/>
      <c r="AT529" s="121"/>
      <c r="AU529" s="121"/>
      <c r="AV529" s="121"/>
    </row>
    <row r="530" spans="1:48" x14ac:dyDescent="0.25">
      <c r="A530" s="121"/>
      <c r="B530" s="121"/>
      <c r="C530" s="121"/>
      <c r="D530" s="121"/>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c r="AA530" s="121"/>
      <c r="AB530" s="121"/>
      <c r="AC530" s="121"/>
      <c r="AD530" s="121"/>
      <c r="AE530" s="121"/>
      <c r="AF530" s="121"/>
      <c r="AG530" s="121"/>
      <c r="AH530" s="121"/>
      <c r="AI530" s="121"/>
      <c r="AJ530" s="121"/>
      <c r="AK530" s="121"/>
      <c r="AL530" s="121"/>
      <c r="AM530" s="121"/>
      <c r="AN530" s="121"/>
      <c r="AO530" s="121"/>
      <c r="AP530" s="121"/>
      <c r="AQ530" s="121"/>
      <c r="AR530" s="121"/>
      <c r="AS530" s="121"/>
      <c r="AT530" s="121"/>
      <c r="AU530" s="121"/>
      <c r="AV530" s="121"/>
    </row>
    <row r="531" spans="1:48" x14ac:dyDescent="0.25">
      <c r="A531" s="121"/>
      <c r="B531" s="121"/>
      <c r="C531" s="121"/>
      <c r="D531" s="121"/>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c r="AA531" s="121"/>
      <c r="AB531" s="121"/>
      <c r="AC531" s="121"/>
      <c r="AD531" s="121"/>
      <c r="AE531" s="121"/>
      <c r="AF531" s="121"/>
      <c r="AG531" s="121"/>
      <c r="AH531" s="121"/>
      <c r="AI531" s="121"/>
      <c r="AJ531" s="121"/>
      <c r="AK531" s="121"/>
      <c r="AL531" s="121"/>
      <c r="AM531" s="121"/>
      <c r="AN531" s="121"/>
      <c r="AO531" s="121"/>
      <c r="AP531" s="121"/>
      <c r="AQ531" s="121"/>
      <c r="AR531" s="121"/>
      <c r="AS531" s="121"/>
      <c r="AT531" s="121"/>
      <c r="AU531" s="121"/>
      <c r="AV531" s="121"/>
    </row>
    <row r="532" spans="1:48" x14ac:dyDescent="0.25">
      <c r="A532" s="121"/>
      <c r="B532" s="121"/>
      <c r="C532" s="121"/>
      <c r="D532" s="121"/>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c r="AA532" s="121"/>
      <c r="AB532" s="121"/>
      <c r="AC532" s="121"/>
      <c r="AD532" s="121"/>
      <c r="AE532" s="121"/>
      <c r="AF532" s="121"/>
      <c r="AG532" s="121"/>
      <c r="AH532" s="121"/>
      <c r="AI532" s="121"/>
      <c r="AJ532" s="121"/>
      <c r="AK532" s="121"/>
      <c r="AL532" s="121"/>
      <c r="AM532" s="121"/>
      <c r="AN532" s="121"/>
      <c r="AO532" s="121"/>
      <c r="AP532" s="121"/>
      <c r="AQ532" s="121"/>
      <c r="AR532" s="121"/>
      <c r="AS532" s="121"/>
      <c r="AT532" s="121"/>
      <c r="AU532" s="121"/>
      <c r="AV532" s="121"/>
    </row>
    <row r="533" spans="1:48" x14ac:dyDescent="0.25">
      <c r="A533" s="121"/>
      <c r="B533" s="121"/>
      <c r="C533" s="121"/>
      <c r="D533" s="121"/>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c r="AA533" s="121"/>
      <c r="AB533" s="121"/>
      <c r="AC533" s="121"/>
      <c r="AD533" s="121"/>
      <c r="AE533" s="121"/>
      <c r="AF533" s="121"/>
      <c r="AG533" s="121"/>
      <c r="AH533" s="121"/>
      <c r="AI533" s="121"/>
      <c r="AJ533" s="121"/>
      <c r="AK533" s="121"/>
      <c r="AL533" s="121"/>
      <c r="AM533" s="121"/>
      <c r="AN533" s="121"/>
      <c r="AO533" s="121"/>
      <c r="AP533" s="121"/>
      <c r="AQ533" s="121"/>
      <c r="AR533" s="121"/>
      <c r="AS533" s="121"/>
      <c r="AT533" s="121"/>
      <c r="AU533" s="121"/>
      <c r="AV533" s="121"/>
    </row>
    <row r="534" spans="1:48" x14ac:dyDescent="0.25">
      <c r="A534" s="121"/>
      <c r="B534" s="121"/>
      <c r="C534" s="121"/>
      <c r="D534" s="121"/>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c r="AA534" s="121"/>
      <c r="AB534" s="121"/>
      <c r="AC534" s="121"/>
      <c r="AD534" s="121"/>
      <c r="AE534" s="121"/>
      <c r="AF534" s="121"/>
      <c r="AG534" s="121"/>
      <c r="AH534" s="121"/>
      <c r="AI534" s="121"/>
      <c r="AJ534" s="121"/>
      <c r="AK534" s="121"/>
      <c r="AL534" s="121"/>
      <c r="AM534" s="121"/>
      <c r="AN534" s="121"/>
      <c r="AO534" s="121"/>
      <c r="AP534" s="121"/>
      <c r="AQ534" s="121"/>
      <c r="AR534" s="121"/>
      <c r="AS534" s="121"/>
      <c r="AT534" s="121"/>
      <c r="AU534" s="121"/>
      <c r="AV534" s="121"/>
    </row>
    <row r="535" spans="1:48" x14ac:dyDescent="0.25">
      <c r="A535" s="121"/>
      <c r="B535" s="121"/>
      <c r="C535" s="121"/>
      <c r="D535" s="121"/>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c r="AA535" s="121"/>
      <c r="AB535" s="121"/>
      <c r="AC535" s="121"/>
      <c r="AD535" s="121"/>
      <c r="AE535" s="121"/>
      <c r="AF535" s="121"/>
      <c r="AG535" s="121"/>
      <c r="AH535" s="121"/>
      <c r="AI535" s="121"/>
      <c r="AJ535" s="121"/>
      <c r="AK535" s="121"/>
      <c r="AL535" s="121"/>
      <c r="AM535" s="121"/>
      <c r="AN535" s="121"/>
      <c r="AO535" s="121"/>
      <c r="AP535" s="121"/>
      <c r="AQ535" s="121"/>
      <c r="AR535" s="121"/>
      <c r="AS535" s="121"/>
      <c r="AT535" s="121"/>
      <c r="AU535" s="121"/>
      <c r="AV535" s="121"/>
    </row>
    <row r="536" spans="1:48" x14ac:dyDescent="0.25">
      <c r="A536" s="121"/>
      <c r="B536" s="121"/>
      <c r="C536" s="121"/>
      <c r="D536" s="121"/>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c r="AA536" s="121"/>
      <c r="AB536" s="121"/>
      <c r="AC536" s="121"/>
      <c r="AD536" s="121"/>
      <c r="AE536" s="121"/>
      <c r="AF536" s="121"/>
      <c r="AG536" s="121"/>
      <c r="AH536" s="121"/>
      <c r="AI536" s="121"/>
      <c r="AJ536" s="121"/>
      <c r="AK536" s="121"/>
      <c r="AL536" s="121"/>
      <c r="AM536" s="121"/>
      <c r="AN536" s="121"/>
      <c r="AO536" s="121"/>
      <c r="AP536" s="121"/>
      <c r="AQ536" s="121"/>
      <c r="AR536" s="121"/>
      <c r="AS536" s="121"/>
      <c r="AT536" s="121"/>
      <c r="AU536" s="121"/>
      <c r="AV536" s="121"/>
    </row>
    <row r="537" spans="1:48" x14ac:dyDescent="0.25">
      <c r="A537" s="121"/>
      <c r="B537" s="121"/>
      <c r="C537" s="121"/>
      <c r="D537" s="121"/>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c r="AA537" s="121"/>
      <c r="AB537" s="121"/>
      <c r="AC537" s="121"/>
      <c r="AD537" s="121"/>
      <c r="AE537" s="121"/>
      <c r="AF537" s="121"/>
      <c r="AG537" s="121"/>
      <c r="AH537" s="121"/>
      <c r="AI537" s="121"/>
      <c r="AJ537" s="121"/>
      <c r="AK537" s="121"/>
      <c r="AL537" s="121"/>
      <c r="AM537" s="121"/>
      <c r="AN537" s="121"/>
      <c r="AO537" s="121"/>
      <c r="AP537" s="121"/>
      <c r="AQ537" s="121"/>
      <c r="AR537" s="121"/>
      <c r="AS537" s="121"/>
      <c r="AT537" s="121"/>
      <c r="AU537" s="121"/>
      <c r="AV537" s="121"/>
    </row>
    <row r="538" spans="1:48" x14ac:dyDescent="0.25">
      <c r="A538" s="121"/>
      <c r="B538" s="121"/>
      <c r="C538" s="121"/>
      <c r="D538" s="121"/>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c r="AA538" s="121"/>
      <c r="AB538" s="121"/>
      <c r="AC538" s="121"/>
      <c r="AD538" s="121"/>
      <c r="AE538" s="121"/>
      <c r="AF538" s="121"/>
      <c r="AG538" s="121"/>
      <c r="AH538" s="121"/>
      <c r="AI538" s="121"/>
      <c r="AJ538" s="121"/>
      <c r="AK538" s="121"/>
      <c r="AL538" s="121"/>
      <c r="AM538" s="121"/>
      <c r="AN538" s="121"/>
      <c r="AO538" s="121"/>
      <c r="AP538" s="121"/>
      <c r="AQ538" s="121"/>
      <c r="AR538" s="121"/>
      <c r="AS538" s="121"/>
      <c r="AT538" s="121"/>
      <c r="AU538" s="121"/>
      <c r="AV538" s="121"/>
    </row>
    <row r="539" spans="1:48" x14ac:dyDescent="0.25">
      <c r="A539" s="121"/>
      <c r="B539" s="121"/>
      <c r="C539" s="121"/>
      <c r="D539" s="121"/>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c r="AA539" s="121"/>
      <c r="AB539" s="121"/>
      <c r="AC539" s="121"/>
      <c r="AD539" s="121"/>
      <c r="AE539" s="121"/>
      <c r="AF539" s="121"/>
      <c r="AG539" s="121"/>
      <c r="AH539" s="121"/>
      <c r="AI539" s="121"/>
      <c r="AJ539" s="121"/>
      <c r="AK539" s="121"/>
      <c r="AL539" s="121"/>
      <c r="AM539" s="121"/>
      <c r="AN539" s="121"/>
      <c r="AO539" s="121"/>
      <c r="AP539" s="121"/>
      <c r="AQ539" s="121"/>
      <c r="AR539" s="121"/>
      <c r="AS539" s="121"/>
      <c r="AT539" s="121"/>
      <c r="AU539" s="121"/>
      <c r="AV539" s="121"/>
    </row>
    <row r="540" spans="1:48" x14ac:dyDescent="0.25">
      <c r="A540" s="121"/>
      <c r="B540" s="121"/>
      <c r="C540" s="121"/>
      <c r="D540" s="121"/>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c r="AA540" s="121"/>
      <c r="AB540" s="121"/>
      <c r="AC540" s="121"/>
      <c r="AD540" s="121"/>
      <c r="AE540" s="121"/>
      <c r="AF540" s="121"/>
      <c r="AG540" s="121"/>
      <c r="AH540" s="121"/>
      <c r="AI540" s="121"/>
      <c r="AJ540" s="121"/>
      <c r="AK540" s="121"/>
      <c r="AL540" s="121"/>
      <c r="AM540" s="121"/>
      <c r="AN540" s="121"/>
      <c r="AO540" s="121"/>
      <c r="AP540" s="121"/>
      <c r="AQ540" s="121"/>
      <c r="AR540" s="121"/>
      <c r="AS540" s="121"/>
      <c r="AT540" s="121"/>
      <c r="AU540" s="121"/>
      <c r="AV540" s="121"/>
    </row>
    <row r="541" spans="1:48" x14ac:dyDescent="0.25">
      <c r="A541" s="121"/>
      <c r="B541" s="121"/>
      <c r="C541" s="121"/>
      <c r="D541" s="121"/>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c r="AA541" s="121"/>
      <c r="AB541" s="121"/>
      <c r="AC541" s="121"/>
      <c r="AD541" s="121"/>
      <c r="AE541" s="121"/>
      <c r="AF541" s="121"/>
      <c r="AG541" s="121"/>
      <c r="AH541" s="121"/>
      <c r="AI541" s="121"/>
      <c r="AJ541" s="121"/>
      <c r="AK541" s="121"/>
      <c r="AL541" s="121"/>
      <c r="AM541" s="121"/>
      <c r="AN541" s="121"/>
      <c r="AO541" s="121"/>
      <c r="AP541" s="121"/>
      <c r="AQ541" s="121"/>
      <c r="AR541" s="121"/>
      <c r="AS541" s="121"/>
      <c r="AT541" s="121"/>
      <c r="AU541" s="121"/>
      <c r="AV541" s="121"/>
    </row>
    <row r="542" spans="1:48" x14ac:dyDescent="0.25">
      <c r="A542" s="121"/>
      <c r="B542" s="121"/>
      <c r="C542" s="121"/>
      <c r="D542" s="121"/>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c r="AA542" s="121"/>
      <c r="AB542" s="121"/>
      <c r="AC542" s="121"/>
      <c r="AD542" s="121"/>
      <c r="AE542" s="121"/>
      <c r="AF542" s="121"/>
      <c r="AG542" s="121"/>
      <c r="AH542" s="121"/>
      <c r="AI542" s="121"/>
      <c r="AJ542" s="121"/>
      <c r="AK542" s="121"/>
      <c r="AL542" s="121"/>
      <c r="AM542" s="121"/>
      <c r="AN542" s="121"/>
      <c r="AO542" s="121"/>
      <c r="AP542" s="121"/>
      <c r="AQ542" s="121"/>
      <c r="AR542" s="121"/>
      <c r="AS542" s="121"/>
      <c r="AT542" s="121"/>
      <c r="AU542" s="121"/>
      <c r="AV542" s="121"/>
    </row>
    <row r="543" spans="1:48" x14ac:dyDescent="0.25">
      <c r="A543" s="121"/>
      <c r="B543" s="121"/>
      <c r="C543" s="121"/>
      <c r="D543" s="121"/>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c r="AA543" s="121"/>
      <c r="AB543" s="121"/>
      <c r="AC543" s="121"/>
      <c r="AD543" s="121"/>
      <c r="AE543" s="121"/>
      <c r="AF543" s="121"/>
      <c r="AG543" s="121"/>
      <c r="AH543" s="121"/>
      <c r="AI543" s="121"/>
      <c r="AJ543" s="121"/>
      <c r="AK543" s="121"/>
      <c r="AL543" s="121"/>
      <c r="AM543" s="121"/>
      <c r="AN543" s="121"/>
      <c r="AO543" s="121"/>
      <c r="AP543" s="121"/>
      <c r="AQ543" s="121"/>
      <c r="AR543" s="121"/>
      <c r="AS543" s="121"/>
      <c r="AT543" s="121"/>
      <c r="AU543" s="121"/>
      <c r="AV543" s="121"/>
    </row>
    <row r="544" spans="1:48" x14ac:dyDescent="0.25">
      <c r="A544" s="121"/>
      <c r="B544" s="121"/>
      <c r="C544" s="121"/>
      <c r="D544" s="121"/>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c r="AA544" s="121"/>
      <c r="AB544" s="121"/>
      <c r="AC544" s="121"/>
      <c r="AD544" s="121"/>
      <c r="AE544" s="121"/>
      <c r="AF544" s="121"/>
      <c r="AG544" s="121"/>
      <c r="AH544" s="121"/>
      <c r="AI544" s="121"/>
      <c r="AJ544" s="121"/>
      <c r="AK544" s="121"/>
      <c r="AL544" s="121"/>
      <c r="AM544" s="121"/>
      <c r="AN544" s="121"/>
      <c r="AO544" s="121"/>
      <c r="AP544" s="121"/>
      <c r="AQ544" s="121"/>
      <c r="AR544" s="121"/>
      <c r="AS544" s="121"/>
      <c r="AT544" s="121"/>
      <c r="AU544" s="121"/>
      <c r="AV544" s="121"/>
    </row>
    <row r="545" spans="1:48" x14ac:dyDescent="0.25">
      <c r="A545" s="121"/>
      <c r="B545" s="121"/>
      <c r="C545" s="121"/>
      <c r="D545" s="121"/>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c r="AA545" s="121"/>
      <c r="AB545" s="121"/>
      <c r="AC545" s="121"/>
      <c r="AD545" s="121"/>
      <c r="AE545" s="121"/>
      <c r="AF545" s="121"/>
      <c r="AG545" s="121"/>
      <c r="AH545" s="121"/>
      <c r="AI545" s="121"/>
      <c r="AJ545" s="121"/>
      <c r="AK545" s="121"/>
      <c r="AL545" s="121"/>
      <c r="AM545" s="121"/>
      <c r="AN545" s="121"/>
      <c r="AO545" s="121"/>
      <c r="AP545" s="121"/>
      <c r="AQ545" s="121"/>
      <c r="AR545" s="121"/>
      <c r="AS545" s="121"/>
      <c r="AT545" s="121"/>
      <c r="AU545" s="121"/>
      <c r="AV545" s="121"/>
    </row>
    <row r="546" spans="1:48" x14ac:dyDescent="0.25">
      <c r="A546" s="121"/>
      <c r="B546" s="121"/>
      <c r="C546" s="121"/>
      <c r="D546" s="121"/>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c r="AA546" s="121"/>
      <c r="AB546" s="121"/>
      <c r="AC546" s="121"/>
      <c r="AD546" s="121"/>
      <c r="AE546" s="121"/>
      <c r="AF546" s="121"/>
      <c r="AG546" s="121"/>
      <c r="AH546" s="121"/>
      <c r="AI546" s="121"/>
      <c r="AJ546" s="121"/>
      <c r="AK546" s="121"/>
      <c r="AL546" s="121"/>
      <c r="AM546" s="121"/>
      <c r="AN546" s="121"/>
      <c r="AO546" s="121"/>
      <c r="AP546" s="121"/>
      <c r="AQ546" s="121"/>
      <c r="AR546" s="121"/>
      <c r="AS546" s="121"/>
      <c r="AT546" s="121"/>
      <c r="AU546" s="121"/>
      <c r="AV546" s="121"/>
    </row>
    <row r="547" spans="1:48" x14ac:dyDescent="0.25">
      <c r="A547" s="121"/>
      <c r="B547" s="121"/>
      <c r="C547" s="121"/>
      <c r="D547" s="121"/>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c r="AA547" s="121"/>
      <c r="AB547" s="121"/>
      <c r="AC547" s="121"/>
      <c r="AD547" s="121"/>
      <c r="AE547" s="121"/>
      <c r="AF547" s="121"/>
      <c r="AG547" s="121"/>
      <c r="AH547" s="121"/>
      <c r="AI547" s="121"/>
      <c r="AJ547" s="121"/>
      <c r="AK547" s="121"/>
      <c r="AL547" s="121"/>
      <c r="AM547" s="121"/>
      <c r="AN547" s="121"/>
      <c r="AO547" s="121"/>
      <c r="AP547" s="121"/>
      <c r="AQ547" s="121"/>
      <c r="AR547" s="121"/>
      <c r="AS547" s="121"/>
      <c r="AT547" s="121"/>
      <c r="AU547" s="121"/>
      <c r="AV547" s="121"/>
    </row>
    <row r="548" spans="1:48" x14ac:dyDescent="0.25">
      <c r="A548" s="121"/>
      <c r="B548" s="121"/>
      <c r="C548" s="121"/>
      <c r="D548" s="121"/>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c r="AA548" s="121"/>
      <c r="AB548" s="121"/>
      <c r="AC548" s="121"/>
      <c r="AD548" s="121"/>
      <c r="AE548" s="121"/>
      <c r="AF548" s="121"/>
      <c r="AG548" s="121"/>
      <c r="AH548" s="121"/>
      <c r="AI548" s="121"/>
      <c r="AJ548" s="121"/>
      <c r="AK548" s="121"/>
      <c r="AL548" s="121"/>
      <c r="AM548" s="121"/>
      <c r="AN548" s="121"/>
      <c r="AO548" s="121"/>
      <c r="AP548" s="121"/>
      <c r="AQ548" s="121"/>
      <c r="AR548" s="121"/>
      <c r="AS548" s="121"/>
      <c r="AT548" s="121"/>
      <c r="AU548" s="121"/>
      <c r="AV548" s="121"/>
    </row>
    <row r="549" spans="1:48" x14ac:dyDescent="0.25">
      <c r="A549" s="121"/>
      <c r="B549" s="121"/>
      <c r="C549" s="121"/>
      <c r="D549" s="121"/>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c r="AA549" s="121"/>
      <c r="AB549" s="121"/>
      <c r="AC549" s="121"/>
      <c r="AD549" s="121"/>
      <c r="AE549" s="121"/>
      <c r="AF549" s="121"/>
      <c r="AG549" s="121"/>
      <c r="AH549" s="121"/>
      <c r="AI549" s="121"/>
      <c r="AJ549" s="121"/>
      <c r="AK549" s="121"/>
      <c r="AL549" s="121"/>
      <c r="AM549" s="121"/>
      <c r="AN549" s="121"/>
      <c r="AO549" s="121"/>
      <c r="AP549" s="121"/>
      <c r="AQ549" s="121"/>
      <c r="AR549" s="121"/>
      <c r="AS549" s="121"/>
      <c r="AT549" s="121"/>
      <c r="AU549" s="121"/>
      <c r="AV549" s="121"/>
    </row>
    <row r="550" spans="1:48" x14ac:dyDescent="0.25">
      <c r="A550" s="121"/>
      <c r="B550" s="121"/>
      <c r="C550" s="121"/>
      <c r="D550" s="121"/>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c r="AA550" s="121"/>
      <c r="AB550" s="121"/>
      <c r="AC550" s="121"/>
      <c r="AD550" s="121"/>
      <c r="AE550" s="121"/>
      <c r="AF550" s="121"/>
      <c r="AG550" s="121"/>
      <c r="AH550" s="121"/>
      <c r="AI550" s="121"/>
      <c r="AJ550" s="121"/>
      <c r="AK550" s="121"/>
      <c r="AL550" s="121"/>
      <c r="AM550" s="121"/>
      <c r="AN550" s="121"/>
      <c r="AO550" s="121"/>
      <c r="AP550" s="121"/>
      <c r="AQ550" s="121"/>
      <c r="AR550" s="121"/>
      <c r="AS550" s="121"/>
      <c r="AT550" s="121"/>
      <c r="AU550" s="121"/>
      <c r="AV550" s="121"/>
    </row>
    <row r="551" spans="1:48" x14ac:dyDescent="0.25">
      <c r="A551" s="121"/>
      <c r="B551" s="121"/>
      <c r="C551" s="121"/>
      <c r="D551" s="121"/>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c r="AA551" s="121"/>
      <c r="AB551" s="121"/>
      <c r="AC551" s="121"/>
      <c r="AD551" s="121"/>
      <c r="AE551" s="121"/>
      <c r="AF551" s="121"/>
      <c r="AG551" s="121"/>
      <c r="AH551" s="121"/>
      <c r="AI551" s="121"/>
      <c r="AJ551" s="121"/>
      <c r="AK551" s="121"/>
      <c r="AL551" s="121"/>
      <c r="AM551" s="121"/>
      <c r="AN551" s="121"/>
      <c r="AO551" s="121"/>
      <c r="AP551" s="121"/>
      <c r="AQ551" s="121"/>
      <c r="AR551" s="121"/>
      <c r="AS551" s="121"/>
      <c r="AT551" s="121"/>
      <c r="AU551" s="121"/>
      <c r="AV551" s="121"/>
    </row>
    <row r="552" spans="1:48" x14ac:dyDescent="0.25">
      <c r="A552" s="121"/>
      <c r="B552" s="121"/>
      <c r="C552" s="121"/>
      <c r="D552" s="121"/>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c r="AA552" s="121"/>
      <c r="AB552" s="121"/>
      <c r="AC552" s="121"/>
      <c r="AD552" s="121"/>
      <c r="AE552" s="121"/>
      <c r="AF552" s="121"/>
      <c r="AG552" s="121"/>
      <c r="AH552" s="121"/>
      <c r="AI552" s="121"/>
      <c r="AJ552" s="121"/>
      <c r="AK552" s="121"/>
      <c r="AL552" s="121"/>
      <c r="AM552" s="121"/>
      <c r="AN552" s="121"/>
      <c r="AO552" s="121"/>
      <c r="AP552" s="121"/>
      <c r="AQ552" s="121"/>
      <c r="AR552" s="121"/>
      <c r="AS552" s="121"/>
      <c r="AT552" s="121"/>
      <c r="AU552" s="121"/>
      <c r="AV552" s="121"/>
    </row>
    <row r="553" spans="1:48" x14ac:dyDescent="0.25">
      <c r="A553" s="121"/>
      <c r="B553" s="121"/>
      <c r="C553" s="121"/>
      <c r="D553" s="121"/>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c r="AA553" s="121"/>
      <c r="AB553" s="121"/>
      <c r="AC553" s="121"/>
      <c r="AD553" s="121"/>
      <c r="AE553" s="121"/>
      <c r="AF553" s="121"/>
      <c r="AG553" s="121"/>
      <c r="AH553" s="121"/>
      <c r="AI553" s="121"/>
      <c r="AJ553" s="121"/>
      <c r="AK553" s="121"/>
      <c r="AL553" s="121"/>
      <c r="AM553" s="121"/>
      <c r="AN553" s="121"/>
      <c r="AO553" s="121"/>
      <c r="AP553" s="121"/>
      <c r="AQ553" s="121"/>
      <c r="AR553" s="121"/>
      <c r="AS553" s="121"/>
      <c r="AT553" s="121"/>
      <c r="AU553" s="121"/>
      <c r="AV553" s="121"/>
    </row>
    <row r="554" spans="1:48" x14ac:dyDescent="0.25">
      <c r="A554" s="121"/>
      <c r="B554" s="121"/>
      <c r="C554" s="121"/>
      <c r="D554" s="121"/>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c r="AA554" s="121"/>
      <c r="AB554" s="121"/>
      <c r="AC554" s="121"/>
      <c r="AD554" s="121"/>
      <c r="AE554" s="121"/>
      <c r="AF554" s="121"/>
      <c r="AG554" s="121"/>
      <c r="AH554" s="121"/>
      <c r="AI554" s="121"/>
      <c r="AJ554" s="121"/>
      <c r="AK554" s="121"/>
      <c r="AL554" s="121"/>
      <c r="AM554" s="121"/>
      <c r="AN554" s="121"/>
      <c r="AO554" s="121"/>
      <c r="AP554" s="121"/>
      <c r="AQ554" s="121"/>
      <c r="AR554" s="121"/>
      <c r="AS554" s="121"/>
      <c r="AT554" s="121"/>
      <c r="AU554" s="121"/>
      <c r="AV554" s="121"/>
    </row>
    <row r="555" spans="1:48" x14ac:dyDescent="0.25">
      <c r="A555" s="121"/>
      <c r="B555" s="121"/>
      <c r="C555" s="121"/>
      <c r="D555" s="121"/>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c r="AA555" s="121"/>
      <c r="AB555" s="121"/>
      <c r="AC555" s="121"/>
      <c r="AD555" s="121"/>
      <c r="AE555" s="121"/>
      <c r="AF555" s="121"/>
      <c r="AG555" s="121"/>
      <c r="AH555" s="121"/>
      <c r="AI555" s="121"/>
      <c r="AJ555" s="121"/>
      <c r="AK555" s="121"/>
      <c r="AL555" s="121"/>
      <c r="AM555" s="121"/>
      <c r="AN555" s="121"/>
      <c r="AO555" s="121"/>
      <c r="AP555" s="121"/>
      <c r="AQ555" s="121"/>
      <c r="AR555" s="121"/>
      <c r="AS555" s="121"/>
      <c r="AT555" s="121"/>
      <c r="AU555" s="121"/>
      <c r="AV555" s="121"/>
    </row>
    <row r="556" spans="1:48" x14ac:dyDescent="0.25">
      <c r="A556" s="121"/>
      <c r="B556" s="121"/>
      <c r="C556" s="121"/>
      <c r="D556" s="121"/>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c r="AA556" s="121"/>
      <c r="AB556" s="121"/>
      <c r="AC556" s="121"/>
      <c r="AD556" s="121"/>
      <c r="AE556" s="121"/>
      <c r="AF556" s="121"/>
      <c r="AG556" s="121"/>
      <c r="AH556" s="121"/>
      <c r="AI556" s="121"/>
      <c r="AJ556" s="121"/>
      <c r="AK556" s="121"/>
      <c r="AL556" s="121"/>
      <c r="AM556" s="121"/>
      <c r="AN556" s="121"/>
      <c r="AO556" s="121"/>
      <c r="AP556" s="121"/>
      <c r="AQ556" s="121"/>
      <c r="AR556" s="121"/>
      <c r="AS556" s="121"/>
      <c r="AT556" s="121"/>
      <c r="AU556" s="121"/>
      <c r="AV556" s="121"/>
    </row>
    <row r="557" spans="1:48" x14ac:dyDescent="0.25">
      <c r="A557" s="121"/>
      <c r="B557" s="121"/>
      <c r="C557" s="121"/>
      <c r="D557" s="121"/>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c r="AA557" s="121"/>
      <c r="AB557" s="121"/>
      <c r="AC557" s="121"/>
      <c r="AD557" s="121"/>
      <c r="AE557" s="121"/>
      <c r="AF557" s="121"/>
      <c r="AG557" s="121"/>
      <c r="AH557" s="121"/>
      <c r="AI557" s="121"/>
      <c r="AJ557" s="121"/>
      <c r="AK557" s="121"/>
      <c r="AL557" s="121"/>
      <c r="AM557" s="121"/>
      <c r="AN557" s="121"/>
      <c r="AO557" s="121"/>
      <c r="AP557" s="121"/>
      <c r="AQ557" s="121"/>
      <c r="AR557" s="121"/>
      <c r="AS557" s="121"/>
      <c r="AT557" s="121"/>
      <c r="AU557" s="121"/>
      <c r="AV557" s="121"/>
    </row>
    <row r="558" spans="1:48" x14ac:dyDescent="0.25">
      <c r="A558" s="121"/>
      <c r="B558" s="121"/>
      <c r="C558" s="121"/>
      <c r="D558" s="121"/>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c r="AA558" s="121"/>
      <c r="AB558" s="121"/>
      <c r="AC558" s="121"/>
      <c r="AD558" s="121"/>
      <c r="AE558" s="121"/>
      <c r="AF558" s="121"/>
      <c r="AG558" s="121"/>
      <c r="AH558" s="121"/>
      <c r="AI558" s="121"/>
      <c r="AJ558" s="121"/>
      <c r="AK558" s="121"/>
      <c r="AL558" s="121"/>
      <c r="AM558" s="121"/>
      <c r="AN558" s="121"/>
      <c r="AO558" s="121"/>
      <c r="AP558" s="121"/>
      <c r="AQ558" s="121"/>
      <c r="AR558" s="121"/>
      <c r="AS558" s="121"/>
      <c r="AT558" s="121"/>
      <c r="AU558" s="121"/>
      <c r="AV558" s="121"/>
    </row>
    <row r="559" spans="1:48" x14ac:dyDescent="0.25">
      <c r="A559" s="121"/>
      <c r="B559" s="121"/>
      <c r="C559" s="121"/>
      <c r="D559" s="121"/>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c r="AA559" s="121"/>
      <c r="AB559" s="121"/>
      <c r="AC559" s="121"/>
      <c r="AD559" s="121"/>
      <c r="AE559" s="121"/>
      <c r="AF559" s="121"/>
      <c r="AG559" s="121"/>
      <c r="AH559" s="121"/>
      <c r="AI559" s="121"/>
      <c r="AJ559" s="121"/>
      <c r="AK559" s="121"/>
      <c r="AL559" s="121"/>
      <c r="AM559" s="121"/>
      <c r="AN559" s="121"/>
      <c r="AO559" s="121"/>
      <c r="AP559" s="121"/>
      <c r="AQ559" s="121"/>
      <c r="AR559" s="121"/>
      <c r="AS559" s="121"/>
      <c r="AT559" s="121"/>
      <c r="AU559" s="121"/>
      <c r="AV559" s="121"/>
    </row>
    <row r="560" spans="1:48" x14ac:dyDescent="0.25">
      <c r="A560" s="121"/>
      <c r="B560" s="121"/>
      <c r="C560" s="121"/>
      <c r="D560" s="121"/>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c r="AA560" s="121"/>
      <c r="AB560" s="121"/>
      <c r="AC560" s="121"/>
      <c r="AD560" s="121"/>
      <c r="AE560" s="121"/>
      <c r="AF560" s="121"/>
      <c r="AG560" s="121"/>
      <c r="AH560" s="121"/>
      <c r="AI560" s="121"/>
      <c r="AJ560" s="121"/>
      <c r="AK560" s="121"/>
      <c r="AL560" s="121"/>
      <c r="AM560" s="121"/>
      <c r="AN560" s="121"/>
      <c r="AO560" s="121"/>
      <c r="AP560" s="121"/>
      <c r="AQ560" s="121"/>
      <c r="AR560" s="121"/>
      <c r="AS560" s="121"/>
      <c r="AT560" s="121"/>
      <c r="AU560" s="121"/>
      <c r="AV560" s="121"/>
    </row>
    <row r="561" spans="1:48" x14ac:dyDescent="0.25">
      <c r="A561" s="121"/>
      <c r="B561" s="121"/>
      <c r="C561" s="121"/>
      <c r="D561" s="121"/>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c r="AA561" s="121"/>
      <c r="AB561" s="121"/>
      <c r="AC561" s="121"/>
      <c r="AD561" s="121"/>
      <c r="AE561" s="121"/>
      <c r="AF561" s="121"/>
      <c r="AG561" s="121"/>
      <c r="AH561" s="121"/>
      <c r="AI561" s="121"/>
      <c r="AJ561" s="121"/>
      <c r="AK561" s="121"/>
      <c r="AL561" s="121"/>
      <c r="AM561" s="121"/>
      <c r="AN561" s="121"/>
      <c r="AO561" s="121"/>
      <c r="AP561" s="121"/>
      <c r="AQ561" s="121"/>
      <c r="AR561" s="121"/>
      <c r="AS561" s="121"/>
      <c r="AT561" s="121"/>
      <c r="AU561" s="121"/>
      <c r="AV561" s="121"/>
    </row>
    <row r="562" spans="1:48" x14ac:dyDescent="0.25">
      <c r="A562" s="121"/>
      <c r="B562" s="121"/>
      <c r="C562" s="121"/>
      <c r="D562" s="121"/>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c r="AA562" s="121"/>
      <c r="AB562" s="121"/>
      <c r="AC562" s="121"/>
      <c r="AD562" s="121"/>
      <c r="AE562" s="121"/>
      <c r="AF562" s="121"/>
      <c r="AG562" s="121"/>
      <c r="AH562" s="121"/>
      <c r="AI562" s="121"/>
      <c r="AJ562" s="121"/>
      <c r="AK562" s="121"/>
      <c r="AL562" s="121"/>
      <c r="AM562" s="121"/>
      <c r="AN562" s="121"/>
      <c r="AO562" s="121"/>
      <c r="AP562" s="121"/>
      <c r="AQ562" s="121"/>
      <c r="AR562" s="121"/>
      <c r="AS562" s="121"/>
      <c r="AT562" s="121"/>
      <c r="AU562" s="121"/>
      <c r="AV562" s="121"/>
    </row>
    <row r="563" spans="1:48" x14ac:dyDescent="0.25">
      <c r="A563" s="121"/>
      <c r="B563" s="121"/>
      <c r="C563" s="121"/>
      <c r="D563" s="121"/>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c r="AA563" s="121"/>
      <c r="AB563" s="121"/>
      <c r="AC563" s="121"/>
      <c r="AD563" s="121"/>
      <c r="AE563" s="121"/>
      <c r="AF563" s="121"/>
      <c r="AG563" s="121"/>
      <c r="AH563" s="121"/>
      <c r="AI563" s="121"/>
      <c r="AJ563" s="121"/>
      <c r="AK563" s="121"/>
      <c r="AL563" s="121"/>
      <c r="AM563" s="121"/>
      <c r="AN563" s="121"/>
      <c r="AO563" s="121"/>
      <c r="AP563" s="121"/>
      <c r="AQ563" s="121"/>
      <c r="AR563" s="121"/>
      <c r="AS563" s="121"/>
      <c r="AT563" s="121"/>
      <c r="AU563" s="121"/>
      <c r="AV563" s="121"/>
    </row>
    <row r="564" spans="1:48" x14ac:dyDescent="0.25">
      <c r="A564" s="121"/>
      <c r="B564" s="121"/>
      <c r="C564" s="121"/>
      <c r="D564" s="121"/>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c r="AA564" s="121"/>
      <c r="AB564" s="121"/>
      <c r="AC564" s="121"/>
      <c r="AD564" s="121"/>
      <c r="AE564" s="121"/>
      <c r="AF564" s="121"/>
      <c r="AG564" s="121"/>
      <c r="AH564" s="121"/>
      <c r="AI564" s="121"/>
      <c r="AJ564" s="121"/>
      <c r="AK564" s="121"/>
      <c r="AL564" s="121"/>
      <c r="AM564" s="121"/>
      <c r="AN564" s="121"/>
      <c r="AO564" s="121"/>
      <c r="AP564" s="121"/>
      <c r="AQ564" s="121"/>
      <c r="AR564" s="121"/>
      <c r="AS564" s="121"/>
      <c r="AT564" s="121"/>
      <c r="AU564" s="121"/>
      <c r="AV564" s="121"/>
    </row>
    <row r="565" spans="1:48" x14ac:dyDescent="0.25">
      <c r="A565" s="121"/>
      <c r="B565" s="121"/>
      <c r="C565" s="121"/>
      <c r="D565" s="121"/>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c r="AA565" s="121"/>
      <c r="AB565" s="121"/>
      <c r="AC565" s="121"/>
      <c r="AD565" s="121"/>
      <c r="AE565" s="121"/>
      <c r="AF565" s="121"/>
      <c r="AG565" s="121"/>
      <c r="AH565" s="121"/>
      <c r="AI565" s="121"/>
      <c r="AJ565" s="121"/>
      <c r="AK565" s="121"/>
      <c r="AL565" s="121"/>
      <c r="AM565" s="121"/>
      <c r="AN565" s="121"/>
      <c r="AO565" s="121"/>
      <c r="AP565" s="121"/>
      <c r="AQ565" s="121"/>
      <c r="AR565" s="121"/>
      <c r="AS565" s="121"/>
      <c r="AT565" s="121"/>
      <c r="AU565" s="121"/>
      <c r="AV565" s="121"/>
    </row>
  </sheetData>
  <mergeCells count="4">
    <mergeCell ref="C8:H8"/>
    <mergeCell ref="C10:H10"/>
    <mergeCell ref="C22:H22"/>
    <mergeCell ref="C24:H2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1. Ondertekening</vt:lpstr>
      <vt:lpstr>2. Automaten</vt:lpstr>
      <vt:lpstr>3. Ingredienten, grammages</vt:lpstr>
      <vt:lpstr>4, Overig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van Spijk</dc:creator>
  <cp:lastModifiedBy>Claudia van Spijk</cp:lastModifiedBy>
  <dcterms:created xsi:type="dcterms:W3CDTF">2023-03-21T07:14:45Z</dcterms:created>
  <dcterms:modified xsi:type="dcterms:W3CDTF">2023-04-25T13:51:00Z</dcterms:modified>
</cp:coreProperties>
</file>