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G:\INKOOP 2023 - heden\1. Inkoopdossiers (lopend)\2023-02 Werkplek gerelateerde ICT hardware - EUO\2. Aanbestedingsdocumenten\"/>
    </mc:Choice>
  </mc:AlternateContent>
  <xr:revisionPtr revIDLastSave="0" documentId="13_ncr:1_{C5E36D31-0D39-4479-AEE1-67B10F7B7611}" xr6:coauthVersionLast="47" xr6:coauthVersionMax="47" xr10:uidLastSave="{00000000-0000-0000-0000-000000000000}"/>
  <bookViews>
    <workbookView xWindow="-120" yWindow="-120" windowWidth="29040" windowHeight="15840" xr2:uid="{00000000-000D-0000-FFFF-FFFF00000000}"/>
  </bookViews>
  <sheets>
    <sheet name="Inschrijfbiljet" sheetId="1" r:id="rId1"/>
    <sheet name="Huidig product en specificat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9" i="1"/>
  <c r="G10" i="1"/>
  <c r="G17" i="1"/>
  <c r="G16" i="1"/>
  <c r="G15" i="1"/>
  <c r="G14" i="1"/>
  <c r="G13" i="1"/>
  <c r="G12" i="1"/>
  <c r="G18" i="1" l="1"/>
</calcChain>
</file>

<file path=xl/sharedStrings.xml><?xml version="1.0" encoding="utf-8"?>
<sst xmlns="http://schemas.openxmlformats.org/spreadsheetml/2006/main" count="87" uniqueCount="70">
  <si>
    <t>Desktop</t>
  </si>
  <si>
    <t>Aantallen (fictief)</t>
  </si>
  <si>
    <t>Inschrijfbiljet</t>
  </si>
  <si>
    <t>Aanbesteding Werkplek gerelateerde ICT Hardware</t>
  </si>
  <si>
    <t>Merk en type</t>
  </si>
  <si>
    <t>Netto inkoopprijs per stuk</t>
  </si>
  <si>
    <t>Opslagpercentage</t>
  </si>
  <si>
    <t>Totaal</t>
  </si>
  <si>
    <t>Fictieve inschrijfprijs</t>
  </si>
  <si>
    <t>…</t>
  </si>
  <si>
    <t>Smartphone</t>
  </si>
  <si>
    <t>Docking station</t>
  </si>
  <si>
    <t>Beeldscherm</t>
  </si>
  <si>
    <t>Toetsenbord</t>
  </si>
  <si>
    <t>Muis</t>
  </si>
  <si>
    <t>Headset</t>
  </si>
  <si>
    <t>Huidig product</t>
  </si>
  <si>
    <t>Specificaties voor een gelijkwaardig alternatief</t>
  </si>
  <si>
    <t>Samsung A53</t>
  </si>
  <si>
    <t>HP Probook 440 G9</t>
  </si>
  <si>
    <t>Productgroep</t>
  </si>
  <si>
    <t>Dual sim</t>
  </si>
  <si>
    <t>HP Prodesk 405 G6</t>
  </si>
  <si>
    <t>HP USB-C Dock G5</t>
  </si>
  <si>
    <t>HP Z-book</t>
  </si>
  <si>
    <t>i9 Processor</t>
  </si>
  <si>
    <t>1 TB</t>
  </si>
  <si>
    <t>AOC Q27</t>
  </si>
  <si>
    <t>27 inch</t>
  </si>
  <si>
    <t>In hoogte verstelbaar</t>
  </si>
  <si>
    <t>Logitech Desktop</t>
  </si>
  <si>
    <t>Microsoft Ocean Plastic Mouse</t>
  </si>
  <si>
    <t>Bluetooth</t>
  </si>
  <si>
    <t xml:space="preserve">Jabra UC40 </t>
  </si>
  <si>
    <t>In dit inschrijfbiljet vindt u veelvoorkomende producten die tijdens de looptijd van de raamovereenkomst afgenomen kunnen worden. Momenteel gebruiken wij specifieke producten en zien wij in de nabije toekomst nog geen reden om daarvan af te wijken. Op tabblad "Huidig product en specificaties" vindt u een overzicht van onze huidige producten. Het is mogelijk om een gelijkwaardig alternatief aan te bieden. Dit alternatief moet voldoen aan de genoemde specificaties. Voor de daadwerkelijke afname zal de voorkeur van de gemeente echter leidend zijn. 
U dient alle grijs gearceerde cellen in te vullen. Het indienen van negatieve getallen of een nulwaarde is niet toegestaan. Het opslagpercentage dat u invult is het maximale opslagpercentage dat u tijdens de looptijd van de raamovereenkomst kunt hanteren voor de genoemde productgroep, ongeacht het merk en type. De gevraagde aantallen zijn fictief en kunnen gedurende de contractperiode afwijken. De fictieve inschrijfprijs (G18) is leidend voor de beoordeling op het gunningscriterium 'Prijs'.</t>
  </si>
  <si>
    <r>
      <t>Laptop (standaard variant)</t>
    </r>
    <r>
      <rPr>
        <b/>
        <sz val="11"/>
        <color rgb="FFFF0000"/>
        <rFont val="Calibri"/>
        <family val="2"/>
        <scheme val="minor"/>
      </rPr>
      <t xml:space="preserve"> - zakelijke lijn</t>
    </r>
  </si>
  <si>
    <r>
      <t>Laptop (performance variant)</t>
    </r>
    <r>
      <rPr>
        <b/>
        <sz val="11"/>
        <color rgb="FFFF0000"/>
        <rFont val="Calibri"/>
        <family val="2"/>
        <scheme val="minor"/>
      </rPr>
      <t xml:space="preserve"> - zakelijke lijn</t>
    </r>
  </si>
  <si>
    <t>Werkgeheugen 8 GB RAM</t>
  </si>
  <si>
    <t>Opslag 256 GB SSD</t>
  </si>
  <si>
    <t>Incl. toetsenbord en muis</t>
  </si>
  <si>
    <t>Minimaal 6,5 inch 2400x1800</t>
  </si>
  <si>
    <t>Werkgeheugen minimaal 6 GB</t>
  </si>
  <si>
    <t>Refreshrate: 120 HZ</t>
  </si>
  <si>
    <t>Accucapaciteit: 5000 mAh</t>
  </si>
  <si>
    <t>15 inch</t>
  </si>
  <si>
    <t>Aangesloten via USB-C op de laptop</t>
  </si>
  <si>
    <t>1 USB-C poort met data- en voedingsuitgang (15W)</t>
  </si>
  <si>
    <t>2 USB 3.0-oplaadpoorten</t>
  </si>
  <si>
    <t xml:space="preserve">1 combi-audio-aansluiting achterkant </t>
  </si>
  <si>
    <t>2 DisplayPort-poorten</t>
  </si>
  <si>
    <t>1 RJ45 poort</t>
  </si>
  <si>
    <t>1 HDMI 2.0-poort</t>
  </si>
  <si>
    <t>Stereo on ear</t>
  </si>
  <si>
    <t>Aangesloten middels USB-A en/of mini Jack</t>
  </si>
  <si>
    <t>NVIDIA® RTX™ A2000 (8 GB) of beter</t>
  </si>
  <si>
    <t>Gecertificeerd voor Skype for Business, Teams en Cisco</t>
  </si>
  <si>
    <t>Werkgeheugen 16 GB RAM</t>
  </si>
  <si>
    <t>Werkgeheugen 64 GB RAM</t>
  </si>
  <si>
    <t>Minimaal 14 inch FHB 1920x1080 250 NITS</t>
  </si>
  <si>
    <t>Minimaal i5 Processor (12de generatie of gelijkwaardig)</t>
  </si>
  <si>
    <t>Form factor: Mini/SFF</t>
  </si>
  <si>
    <t>Opslag 128 GB</t>
  </si>
  <si>
    <t>Laptop (standaard variant) - zakelijke lijn</t>
  </si>
  <si>
    <t>Laptop (performance variant)  - zakelijke lijn</t>
  </si>
  <si>
    <t>HDMI aansluiting</t>
  </si>
  <si>
    <t>Bedraad</t>
  </si>
  <si>
    <t>Incl. muis (tevens bedraad)</t>
  </si>
  <si>
    <t>1 USB-C kabel voor aansluiting op de zijkant van het hostsysteem (laptop)</t>
  </si>
  <si>
    <t>Minimaal 4 USB poorten waarvan 1 USB-c en 1 HDMI 1.4</t>
  </si>
  <si>
    <t>Poorten: 1 HDMI, 2 Displayport, 6 USB poorten (USB 3.2 waarvan minimaal 1 USB-C type 1 ), Ethernet RJ-45 poort. Het is toegestaan om een adapter mee te leveren om te kunnen voorzien in de 6 USB poorten.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</si>
</sst>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0"/>
      <color theme="1"/>
      <name val="Arial"/>
      <family val="2"/>
    </font>
    <font>
      <b/>
      <sz val="11"/>
      <color theme="1"/>
      <name val="Calibri"/>
      <family val="2"/>
      <scheme val="minor"/>
    </font>
    <font>
      <b/>
      <sz val="24"/>
      <color theme="1"/>
      <name val="Calibri"/>
      <family val="2"/>
      <scheme val="minor"/>
    </font>
    <font>
      <b/>
      <sz val="16"/>
      <color theme="1"/>
      <name val="Calibri"/>
      <family val="2"/>
      <scheme val="minor"/>
    </font>
    <font>
      <b/>
      <sz val="24"/>
      <color theme="0"/>
      <name val="Calibri"/>
      <family val="2"/>
      <scheme val="minor"/>
    </font>
    <font>
      <b/>
      <sz val="10"/>
      <color theme="1"/>
      <name val="Calibri"/>
      <family val="2"/>
      <scheme val="minor"/>
    </font>
    <font>
      <b/>
      <sz val="18"/>
      <color theme="0"/>
      <name val="Calibri"/>
      <family val="2"/>
      <scheme val="minor"/>
    </font>
    <font>
      <sz val="10"/>
      <color theme="1"/>
      <name val="Calibri"/>
      <family val="2"/>
      <scheme val="minor"/>
    </font>
    <font>
      <b/>
      <sz val="11"/>
      <color rgb="FFFF0000"/>
      <name val="Calibri"/>
      <family val="2"/>
      <scheme val="minor"/>
    </font>
    <font>
      <sz val="10"/>
      <name val="Calibri"/>
      <family val="2"/>
      <scheme val="minor"/>
    </font>
  </fonts>
  <fills count="9">
    <fill>
      <patternFill patternType="none"/>
    </fill>
    <fill>
      <patternFill patternType="gray125"/>
    </fill>
    <fill>
      <patternFill patternType="solid">
        <fgColor rgb="FF8ECDC0"/>
        <bgColor indexed="64"/>
      </patternFill>
    </fill>
    <fill>
      <patternFill patternType="solid">
        <fgColor theme="0" tint="-0.14999847407452621"/>
        <bgColor indexed="64"/>
      </patternFill>
    </fill>
    <fill>
      <patternFill patternType="solid">
        <fgColor rgb="FFD4ECE7"/>
        <bgColor indexed="64"/>
      </patternFill>
    </fill>
    <fill>
      <patternFill patternType="solid">
        <fgColor theme="0" tint="-0.14999847407452621"/>
        <bgColor rgb="FFFF00BC"/>
      </patternFill>
    </fill>
    <fill>
      <patternFill patternType="solid">
        <fgColor rgb="FFD4ECE7"/>
        <bgColor rgb="FFFF00BC"/>
      </patternFill>
    </fill>
    <fill>
      <patternFill patternType="solid">
        <fgColor rgb="FFD4ECE7"/>
        <bgColor theme="0"/>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F238C"/>
      </left>
      <right style="thin">
        <color rgb="FF0F238C"/>
      </right>
      <top style="thin">
        <color rgb="FF0F238C"/>
      </top>
      <bottom style="thin">
        <color rgb="FF0F238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s>
  <cellStyleXfs count="1">
    <xf numFmtId="0" fontId="0" fillId="0" borderId="0"/>
  </cellStyleXfs>
  <cellXfs count="52">
    <xf numFmtId="0" fontId="0" fillId="0" borderId="0" xfId="0"/>
    <xf numFmtId="0" fontId="0" fillId="2" borderId="0" xfId="0" applyFill="1" applyAlignment="1">
      <alignment horizontal="left"/>
    </xf>
    <xf numFmtId="0" fontId="2" fillId="2" borderId="2" xfId="0" applyFont="1" applyFill="1" applyBorder="1"/>
    <xf numFmtId="44" fontId="1" fillId="5" borderId="3" xfId="0" applyNumberFormat="1" applyFont="1" applyFill="1" applyBorder="1" applyAlignment="1" applyProtection="1">
      <alignment vertical="center"/>
      <protection locked="0"/>
    </xf>
    <xf numFmtId="0" fontId="2" fillId="2" borderId="4" xfId="0" applyFont="1" applyFill="1" applyBorder="1"/>
    <xf numFmtId="9" fontId="1" fillId="5" borderId="3" xfId="0" applyNumberFormat="1" applyFont="1" applyFill="1" applyBorder="1" applyAlignment="1" applyProtection="1">
      <alignment vertical="center"/>
      <protection locked="0"/>
    </xf>
    <xf numFmtId="0" fontId="2" fillId="2" borderId="1" xfId="0" applyFont="1" applyFill="1" applyBorder="1"/>
    <xf numFmtId="0" fontId="2" fillId="2" borderId="3" xfId="0" applyFont="1" applyFill="1" applyBorder="1"/>
    <xf numFmtId="0" fontId="0" fillId="8" borderId="0" xfId="0" applyFill="1"/>
    <xf numFmtId="0" fontId="2" fillId="8" borderId="0" xfId="0" applyFont="1" applyFill="1" applyAlignment="1">
      <alignment horizontal="center" vertical="top" wrapText="1"/>
    </xf>
    <xf numFmtId="0" fontId="0" fillId="2" borderId="8" xfId="0" applyFill="1" applyBorder="1"/>
    <xf numFmtId="0" fontId="0" fillId="2" borderId="9" xfId="0" applyFill="1" applyBorder="1"/>
    <xf numFmtId="0" fontId="0" fillId="2" borderId="10" xfId="0" applyFill="1" applyBorder="1"/>
    <xf numFmtId="0" fontId="3" fillId="2" borderId="11" xfId="0" applyFont="1" applyFill="1" applyBorder="1"/>
    <xf numFmtId="0" fontId="4" fillId="2" borderId="11" xfId="0" applyFont="1" applyFill="1" applyBorder="1"/>
    <xf numFmtId="0" fontId="0" fillId="2" borderId="11" xfId="0" applyFill="1" applyBorder="1"/>
    <xf numFmtId="0" fontId="0" fillId="2" borderId="12" xfId="0" applyFill="1" applyBorder="1" applyAlignment="1">
      <alignment horizontal="left"/>
    </xf>
    <xf numFmtId="0" fontId="2" fillId="2" borderId="11" xfId="0" applyFont="1" applyFill="1" applyBorder="1" applyAlignment="1">
      <alignmen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2"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left"/>
    </xf>
    <xf numFmtId="0" fontId="0" fillId="4" borderId="6" xfId="0" applyFill="1" applyBorder="1" applyAlignment="1">
      <alignment horizontal="center"/>
    </xf>
    <xf numFmtId="0" fontId="0" fillId="4" borderId="2" xfId="0" applyFill="1" applyBorder="1" applyAlignment="1">
      <alignment horizontal="center"/>
    </xf>
    <xf numFmtId="44" fontId="8" fillId="7" borderId="7" xfId="0" applyNumberFormat="1" applyFont="1" applyFill="1" applyBorder="1" applyAlignment="1">
      <alignment vertical="center"/>
    </xf>
    <xf numFmtId="44" fontId="8" fillId="6" borderId="3" xfId="0" applyNumberFormat="1" applyFont="1" applyFill="1" applyBorder="1" applyAlignment="1">
      <alignment vertical="center"/>
    </xf>
    <xf numFmtId="0" fontId="0" fillId="3" borderId="4" xfId="0" applyFill="1" applyBorder="1" applyAlignment="1" applyProtection="1">
      <alignment horizontal="center"/>
      <protection locked="0"/>
    </xf>
    <xf numFmtId="0" fontId="8" fillId="0" borderId="0" xfId="0" applyFont="1" applyAlignment="1">
      <alignment vertical="top"/>
    </xf>
    <xf numFmtId="0" fontId="6" fillId="2" borderId="3" xfId="0" applyFont="1" applyFill="1" applyBorder="1" applyAlignment="1">
      <alignment vertical="top"/>
    </xf>
    <xf numFmtId="0" fontId="6" fillId="4" borderId="3" xfId="0" applyFont="1" applyFill="1" applyBorder="1" applyAlignment="1">
      <alignment horizontal="center" vertical="top"/>
    </xf>
    <xf numFmtId="0" fontId="8" fillId="4" borderId="3" xfId="0" applyFont="1" applyFill="1" applyBorder="1" applyAlignment="1">
      <alignment horizontal="center" vertical="top" wrapText="1"/>
    </xf>
    <xf numFmtId="0" fontId="8" fillId="4" borderId="16" xfId="0" applyFont="1" applyFill="1" applyBorder="1" applyAlignment="1">
      <alignment horizontal="center" vertical="top" wrapText="1"/>
    </xf>
    <xf numFmtId="0" fontId="8" fillId="4" borderId="2" xfId="0" applyFont="1" applyFill="1" applyBorder="1" applyAlignment="1">
      <alignment horizontal="center" vertical="top" wrapText="1"/>
    </xf>
    <xf numFmtId="0" fontId="8" fillId="4" borderId="2" xfId="0" applyFont="1" applyFill="1" applyBorder="1" applyAlignment="1">
      <alignment horizontal="center" vertical="top"/>
    </xf>
    <xf numFmtId="0" fontId="6" fillId="2" borderId="16" xfId="0" applyFont="1" applyFill="1" applyBorder="1" applyAlignment="1">
      <alignment horizontal="center" vertical="top"/>
    </xf>
    <xf numFmtId="0" fontId="8" fillId="4" borderId="17" xfId="0" applyFont="1" applyFill="1" applyBorder="1" applyAlignment="1">
      <alignment horizontal="center" vertical="top" wrapText="1"/>
    </xf>
    <xf numFmtId="0" fontId="8" fillId="4" borderId="18" xfId="0" applyFont="1" applyFill="1" applyBorder="1" applyAlignment="1">
      <alignment horizontal="center" vertical="top" wrapText="1"/>
    </xf>
    <xf numFmtId="0" fontId="8" fillId="4" borderId="1" xfId="0" applyFont="1" applyFill="1" applyBorder="1" applyAlignment="1">
      <alignment horizontal="center" vertical="top" wrapText="1"/>
    </xf>
    <xf numFmtId="0" fontId="8" fillId="4" borderId="1" xfId="0" applyFont="1" applyFill="1" applyBorder="1" applyAlignment="1">
      <alignment horizontal="center" vertical="top"/>
    </xf>
    <xf numFmtId="0" fontId="6" fillId="2" borderId="3" xfId="0" applyFont="1" applyFill="1" applyBorder="1" applyAlignment="1">
      <alignment vertical="top" wrapText="1"/>
    </xf>
    <xf numFmtId="0" fontId="10" fillId="4" borderId="2" xfId="0" applyFont="1" applyFill="1" applyBorder="1" applyAlignment="1">
      <alignment horizontal="center" vertical="top" wrapText="1"/>
    </xf>
    <xf numFmtId="0" fontId="10" fillId="4" borderId="2" xfId="0" applyFont="1" applyFill="1" applyBorder="1" applyAlignment="1">
      <alignment horizontal="center" vertical="top"/>
    </xf>
    <xf numFmtId="0" fontId="2" fillId="2" borderId="3" xfId="0" applyFont="1" applyFill="1" applyBorder="1" applyAlignment="1">
      <alignment horizontal="center"/>
    </xf>
    <xf numFmtId="0" fontId="6" fillId="2" borderId="0" xfId="0" applyFont="1" applyFill="1" applyAlignment="1">
      <alignment horizontal="left" vertical="top" wrapText="1"/>
    </xf>
    <xf numFmtId="0" fontId="5" fillId="2" borderId="0" xfId="0" applyFont="1" applyFill="1" applyAlignment="1">
      <alignment horizontal="left"/>
    </xf>
    <xf numFmtId="0" fontId="5" fillId="2" borderId="12" xfId="0" applyFont="1" applyFill="1" applyBorder="1" applyAlignment="1">
      <alignment horizontal="left"/>
    </xf>
    <xf numFmtId="0" fontId="7" fillId="2" borderId="0" xfId="0" applyFont="1" applyFill="1" applyAlignment="1">
      <alignment horizontal="left"/>
    </xf>
    <xf numFmtId="0" fontId="7" fillId="2" borderId="12" xfId="0" applyFont="1" applyFill="1" applyBorder="1" applyAlignment="1">
      <alignment horizontal="left"/>
    </xf>
    <xf numFmtId="0" fontId="6" fillId="2" borderId="2"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D4ECE7"/>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1</xdr:row>
      <xdr:rowOff>85725</xdr:rowOff>
    </xdr:from>
    <xdr:to>
      <xdr:col>1</xdr:col>
      <xdr:colOff>1390650</xdr:colOff>
      <xdr:row>4</xdr:row>
      <xdr:rowOff>324123</xdr:rowOff>
    </xdr:to>
    <xdr:pic>
      <xdr:nvPicPr>
        <xdr:cNvPr id="3" name="Afbeelding 2">
          <a:extLst>
            <a:ext uri="{FF2B5EF4-FFF2-40B4-BE49-F238E27FC236}">
              <a16:creationId xmlns:a16="http://schemas.microsoft.com/office/drawing/2014/main" id="{20FCC50F-0288-4C7E-B4EB-05A300CB4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76225"/>
          <a:ext cx="1143000" cy="112422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5" zoomScale="140" zoomScaleNormal="140" workbookViewId="0">
      <selection activeCell="D11" sqref="D11"/>
    </sheetView>
  </sheetViews>
  <sheetFormatPr defaultRowHeight="15" x14ac:dyDescent="0.25"/>
  <cols>
    <col min="1" max="1" width="3.140625" customWidth="1"/>
    <col min="2" max="2" width="40.85546875" customWidth="1"/>
    <col min="3" max="3" width="18.85546875" customWidth="1"/>
    <col min="4" max="4" width="19.85546875" customWidth="1"/>
    <col min="5" max="5" width="24.85546875" customWidth="1"/>
    <col min="6" max="7" width="17" customWidth="1"/>
    <col min="8" max="16" width="9.140625" style="8"/>
  </cols>
  <sheetData>
    <row r="1" spans="1:7" x14ac:dyDescent="0.25">
      <c r="A1" s="8"/>
      <c r="B1" s="10"/>
      <c r="C1" s="11"/>
      <c r="D1" s="11"/>
      <c r="E1" s="11"/>
      <c r="F1" s="11"/>
      <c r="G1" s="12"/>
    </row>
    <row r="2" spans="1:7" ht="31.5" x14ac:dyDescent="0.5">
      <c r="A2" s="8"/>
      <c r="B2" s="13"/>
      <c r="C2" s="47" t="s">
        <v>2</v>
      </c>
      <c r="D2" s="47"/>
      <c r="E2" s="47"/>
      <c r="F2" s="47"/>
      <c r="G2" s="48"/>
    </row>
    <row r="3" spans="1:7" ht="23.25" x14ac:dyDescent="0.35">
      <c r="A3" s="8"/>
      <c r="B3" s="14"/>
      <c r="C3" s="49" t="s">
        <v>3</v>
      </c>
      <c r="D3" s="49"/>
      <c r="E3" s="49"/>
      <c r="F3" s="49"/>
      <c r="G3" s="50"/>
    </row>
    <row r="4" spans="1:7" x14ac:dyDescent="0.25">
      <c r="A4" s="8"/>
      <c r="B4" s="15"/>
      <c r="C4" s="1"/>
      <c r="D4" s="1"/>
      <c r="E4" s="1"/>
      <c r="F4" s="1"/>
      <c r="G4" s="16"/>
    </row>
    <row r="5" spans="1:7" ht="171" customHeight="1" x14ac:dyDescent="0.25">
      <c r="A5" s="8"/>
      <c r="B5" s="17"/>
      <c r="C5" s="46" t="s">
        <v>34</v>
      </c>
      <c r="D5" s="46"/>
      <c r="E5" s="46"/>
      <c r="F5" s="46"/>
      <c r="G5" s="18"/>
    </row>
    <row r="6" spans="1:7" ht="15" customHeight="1" x14ac:dyDescent="0.25">
      <c r="A6" s="8"/>
      <c r="B6" s="19"/>
      <c r="C6" s="20"/>
      <c r="D6" s="20"/>
      <c r="E6" s="20"/>
      <c r="F6" s="20"/>
      <c r="G6" s="21"/>
    </row>
    <row r="7" spans="1:7" ht="15.75" customHeight="1" x14ac:dyDescent="0.25">
      <c r="A7" s="8"/>
      <c r="B7" s="9"/>
      <c r="C7" s="9"/>
      <c r="D7" s="9"/>
      <c r="E7" s="9"/>
      <c r="F7" s="9"/>
      <c r="G7" s="9"/>
    </row>
    <row r="8" spans="1:7" x14ac:dyDescent="0.25">
      <c r="A8" s="8"/>
      <c r="B8" s="24" t="s">
        <v>20</v>
      </c>
      <c r="C8" s="22" t="s">
        <v>1</v>
      </c>
      <c r="D8" s="22" t="s">
        <v>4</v>
      </c>
      <c r="E8" s="23" t="s">
        <v>5</v>
      </c>
      <c r="F8" s="23" t="s">
        <v>6</v>
      </c>
      <c r="G8" s="22" t="s">
        <v>7</v>
      </c>
    </row>
    <row r="9" spans="1:7" x14ac:dyDescent="0.25">
      <c r="A9" s="8"/>
      <c r="B9" s="7" t="s">
        <v>10</v>
      </c>
      <c r="C9" s="25">
        <v>600</v>
      </c>
      <c r="D9" s="29" t="s">
        <v>9</v>
      </c>
      <c r="E9" s="3">
        <v>0</v>
      </c>
      <c r="F9" s="5"/>
      <c r="G9" s="27">
        <f t="shared" ref="G9:G16" si="0">C9*E9*(1+F9)</f>
        <v>0</v>
      </c>
    </row>
    <row r="10" spans="1:7" x14ac:dyDescent="0.25">
      <c r="A10" s="8"/>
      <c r="B10" s="7" t="s">
        <v>0</v>
      </c>
      <c r="C10" s="25">
        <v>20</v>
      </c>
      <c r="D10" s="29" t="s">
        <v>9</v>
      </c>
      <c r="E10" s="3">
        <v>0</v>
      </c>
      <c r="F10" s="5"/>
      <c r="G10" s="27">
        <f t="shared" si="0"/>
        <v>0</v>
      </c>
    </row>
    <row r="11" spans="1:7" x14ac:dyDescent="0.25">
      <c r="A11" s="8"/>
      <c r="B11" s="7" t="s">
        <v>11</v>
      </c>
      <c r="C11" s="25">
        <v>150</v>
      </c>
      <c r="D11" s="29" t="s">
        <v>9</v>
      </c>
      <c r="E11" s="3">
        <v>0</v>
      </c>
      <c r="F11" s="5"/>
      <c r="G11" s="27">
        <f t="shared" si="0"/>
        <v>0</v>
      </c>
    </row>
    <row r="12" spans="1:7" x14ac:dyDescent="0.25">
      <c r="A12" s="8"/>
      <c r="B12" s="6" t="s">
        <v>35</v>
      </c>
      <c r="C12" s="26">
        <v>500</v>
      </c>
      <c r="D12" s="29" t="s">
        <v>9</v>
      </c>
      <c r="E12" s="3">
        <v>0</v>
      </c>
      <c r="F12" s="5"/>
      <c r="G12" s="27">
        <f t="shared" si="0"/>
        <v>0</v>
      </c>
    </row>
    <row r="13" spans="1:7" x14ac:dyDescent="0.25">
      <c r="A13" s="8"/>
      <c r="B13" s="2" t="s">
        <v>36</v>
      </c>
      <c r="C13" s="26">
        <v>5</v>
      </c>
      <c r="D13" s="29" t="s">
        <v>9</v>
      </c>
      <c r="E13" s="3">
        <v>0</v>
      </c>
      <c r="F13" s="5"/>
      <c r="G13" s="27">
        <f t="shared" si="0"/>
        <v>0</v>
      </c>
    </row>
    <row r="14" spans="1:7" x14ac:dyDescent="0.25">
      <c r="A14" s="8"/>
      <c r="B14" s="4" t="s">
        <v>12</v>
      </c>
      <c r="C14" s="26">
        <v>150</v>
      </c>
      <c r="D14" s="29" t="s">
        <v>9</v>
      </c>
      <c r="E14" s="3">
        <v>0</v>
      </c>
      <c r="F14" s="5"/>
      <c r="G14" s="27">
        <f t="shared" si="0"/>
        <v>0</v>
      </c>
    </row>
    <row r="15" spans="1:7" x14ac:dyDescent="0.25">
      <c r="A15" s="8"/>
      <c r="B15" s="4" t="s">
        <v>13</v>
      </c>
      <c r="C15" s="26">
        <v>600</v>
      </c>
      <c r="D15" s="29" t="s">
        <v>9</v>
      </c>
      <c r="E15" s="3">
        <v>0</v>
      </c>
      <c r="F15" s="5"/>
      <c r="G15" s="27">
        <f t="shared" si="0"/>
        <v>0</v>
      </c>
    </row>
    <row r="16" spans="1:7" x14ac:dyDescent="0.25">
      <c r="A16" s="8"/>
      <c r="B16" s="4" t="s">
        <v>14</v>
      </c>
      <c r="C16" s="26">
        <v>600</v>
      </c>
      <c r="D16" s="29" t="s">
        <v>9</v>
      </c>
      <c r="E16" s="3">
        <v>0</v>
      </c>
      <c r="F16" s="5"/>
      <c r="G16" s="27">
        <f t="shared" si="0"/>
        <v>0</v>
      </c>
    </row>
    <row r="17" spans="1:7" x14ac:dyDescent="0.25">
      <c r="A17" s="8"/>
      <c r="B17" s="4" t="s">
        <v>15</v>
      </c>
      <c r="C17" s="26">
        <v>150</v>
      </c>
      <c r="D17" s="29" t="s">
        <v>9</v>
      </c>
      <c r="E17" s="3">
        <v>0</v>
      </c>
      <c r="F17" s="5"/>
      <c r="G17" s="27">
        <f t="shared" ref="G17" si="1">C17*E17*(1+F17)</f>
        <v>0</v>
      </c>
    </row>
    <row r="18" spans="1:7" x14ac:dyDescent="0.25">
      <c r="A18" s="8"/>
      <c r="B18" s="8"/>
      <c r="C18" s="45" t="s">
        <v>8</v>
      </c>
      <c r="D18" s="45"/>
      <c r="E18" s="45"/>
      <c r="F18" s="45"/>
      <c r="G18" s="28">
        <f>SUM(G9:G17)</f>
        <v>0</v>
      </c>
    </row>
    <row r="19" spans="1:7" s="8" customFormat="1" x14ac:dyDescent="0.25"/>
    <row r="20" spans="1:7" s="8" customFormat="1" x14ac:dyDescent="0.25"/>
    <row r="21" spans="1:7" s="8" customFormat="1" x14ac:dyDescent="0.25"/>
    <row r="22" spans="1:7" s="8" customFormat="1" x14ac:dyDescent="0.25"/>
    <row r="23" spans="1:7" s="8" customFormat="1" x14ac:dyDescent="0.25"/>
    <row r="24" spans="1:7" s="8" customFormat="1" x14ac:dyDescent="0.25"/>
    <row r="25" spans="1:7" s="8" customFormat="1" x14ac:dyDescent="0.25"/>
    <row r="26" spans="1:7" s="8" customFormat="1" x14ac:dyDescent="0.25"/>
    <row r="27" spans="1:7" s="8" customFormat="1" x14ac:dyDescent="0.25"/>
    <row r="28" spans="1:7" s="8" customFormat="1" x14ac:dyDescent="0.25"/>
    <row r="29" spans="1:7" s="8" customFormat="1" x14ac:dyDescent="0.25"/>
    <row r="30" spans="1:7" s="8" customFormat="1" x14ac:dyDescent="0.25"/>
    <row r="31" spans="1:7" s="8" customFormat="1" x14ac:dyDescent="0.25"/>
    <row r="32" spans="1:7" s="8" customFormat="1" x14ac:dyDescent="0.25"/>
  </sheetData>
  <sheetProtection algorithmName="SHA-512" hashValue="gKPCrQjjyLm8H7RPLueGs5Tb0X9SHwXZqYtX9Vvc/eUdhq2+BifLf+e4xV124JcyRngBVmNUCjXLsIAVhz/Usw==" saltValue="AVSfiABYCF/4tVeCkO3cSQ==" spinCount="100000" sheet="1" selectLockedCells="1"/>
  <mergeCells count="4">
    <mergeCell ref="C18:F18"/>
    <mergeCell ref="C5:F5"/>
    <mergeCell ref="C2:G2"/>
    <mergeCell ref="C3:G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D85F5-28B4-4C51-9DE8-5DDEFDF539F1}">
  <dimension ref="A1:J10"/>
  <sheetViews>
    <sheetView zoomScale="140" zoomScaleNormal="140" workbookViewId="0">
      <selection activeCell="G5" sqref="G5"/>
    </sheetView>
  </sheetViews>
  <sheetFormatPr defaultColWidth="11.7109375" defaultRowHeight="12.75" x14ac:dyDescent="0.25"/>
  <cols>
    <col min="1" max="1" width="27.42578125" style="30" bestFit="1" customWidth="1"/>
    <col min="2" max="2" width="28.85546875" style="30" customWidth="1"/>
    <col min="3" max="3" width="20.28515625" style="30" customWidth="1"/>
    <col min="4" max="4" width="19.85546875" style="30" customWidth="1"/>
    <col min="5" max="5" width="20.140625" style="30" customWidth="1"/>
    <col min="6" max="6" width="21" style="30" customWidth="1"/>
    <col min="7" max="7" width="20.85546875" style="30" customWidth="1"/>
    <col min="8" max="8" width="22" style="30" customWidth="1"/>
    <col min="9" max="9" width="18" style="30" customWidth="1"/>
    <col min="10" max="10" width="17" style="30" customWidth="1"/>
    <col min="11" max="11" width="19.42578125" style="30" customWidth="1"/>
    <col min="12" max="16384" width="11.7109375" style="30"/>
  </cols>
  <sheetData>
    <row r="1" spans="1:10" x14ac:dyDescent="0.25">
      <c r="B1" s="37" t="s">
        <v>16</v>
      </c>
      <c r="C1" s="51" t="s">
        <v>17</v>
      </c>
      <c r="D1" s="51"/>
      <c r="E1" s="51"/>
      <c r="F1" s="51"/>
      <c r="G1" s="51"/>
      <c r="H1" s="51"/>
      <c r="I1" s="51"/>
      <c r="J1" s="51"/>
    </row>
    <row r="2" spans="1:10" ht="25.5" x14ac:dyDescent="0.25">
      <c r="A2" s="31" t="s">
        <v>10</v>
      </c>
      <c r="B2" s="32" t="s">
        <v>18</v>
      </c>
      <c r="C2" s="38" t="s">
        <v>21</v>
      </c>
      <c r="D2" s="39" t="s">
        <v>40</v>
      </c>
      <c r="E2" s="40" t="s">
        <v>41</v>
      </c>
      <c r="F2" s="40" t="s">
        <v>61</v>
      </c>
      <c r="G2" s="41" t="s">
        <v>42</v>
      </c>
      <c r="H2" s="40" t="s">
        <v>43</v>
      </c>
      <c r="I2" s="41"/>
      <c r="J2" s="41"/>
    </row>
    <row r="3" spans="1:10" ht="129" customHeight="1" x14ac:dyDescent="0.25">
      <c r="A3" s="31" t="s">
        <v>0</v>
      </c>
      <c r="B3" s="32" t="s">
        <v>22</v>
      </c>
      <c r="C3" s="33" t="s">
        <v>59</v>
      </c>
      <c r="D3" s="34" t="s">
        <v>60</v>
      </c>
      <c r="E3" s="33" t="s">
        <v>37</v>
      </c>
      <c r="F3" s="35" t="s">
        <v>38</v>
      </c>
      <c r="G3" s="35" t="s">
        <v>69</v>
      </c>
      <c r="H3" s="35" t="s">
        <v>39</v>
      </c>
      <c r="I3" s="36"/>
      <c r="J3" s="36"/>
    </row>
    <row r="4" spans="1:10" ht="51" x14ac:dyDescent="0.25">
      <c r="A4" s="31" t="s">
        <v>11</v>
      </c>
      <c r="B4" s="32" t="s">
        <v>23</v>
      </c>
      <c r="C4" s="33" t="s">
        <v>45</v>
      </c>
      <c r="D4" s="33" t="s">
        <v>46</v>
      </c>
      <c r="E4" s="34" t="s">
        <v>67</v>
      </c>
      <c r="F4" s="35" t="s">
        <v>47</v>
      </c>
      <c r="G4" s="43" t="s">
        <v>48</v>
      </c>
      <c r="H4" s="35" t="s">
        <v>49</v>
      </c>
      <c r="I4" s="36" t="s">
        <v>50</v>
      </c>
      <c r="J4" s="35" t="s">
        <v>51</v>
      </c>
    </row>
    <row r="5" spans="1:10" ht="38.25" x14ac:dyDescent="0.25">
      <c r="A5" s="42" t="s">
        <v>62</v>
      </c>
      <c r="B5" s="32" t="s">
        <v>19</v>
      </c>
      <c r="C5" s="33" t="s">
        <v>59</v>
      </c>
      <c r="D5" s="35" t="s">
        <v>58</v>
      </c>
      <c r="E5" s="33" t="s">
        <v>56</v>
      </c>
      <c r="F5" s="34" t="s">
        <v>38</v>
      </c>
      <c r="G5" s="35" t="s">
        <v>68</v>
      </c>
      <c r="H5" s="36"/>
      <c r="I5" s="36"/>
      <c r="J5" s="36"/>
    </row>
    <row r="6" spans="1:10" ht="25.5" x14ac:dyDescent="0.25">
      <c r="A6" s="42" t="s">
        <v>63</v>
      </c>
      <c r="B6" s="32" t="s">
        <v>24</v>
      </c>
      <c r="C6" s="33" t="s">
        <v>25</v>
      </c>
      <c r="D6" s="35" t="s">
        <v>44</v>
      </c>
      <c r="E6" s="33" t="s">
        <v>57</v>
      </c>
      <c r="F6" s="34" t="s">
        <v>26</v>
      </c>
      <c r="G6" s="35" t="s">
        <v>54</v>
      </c>
      <c r="H6" s="44" t="s">
        <v>64</v>
      </c>
      <c r="I6" s="36"/>
      <c r="J6" s="36"/>
    </row>
    <row r="7" spans="1:10" x14ac:dyDescent="0.25">
      <c r="A7" s="31" t="s">
        <v>12</v>
      </c>
      <c r="B7" s="32" t="s">
        <v>27</v>
      </c>
      <c r="C7" s="33" t="s">
        <v>28</v>
      </c>
      <c r="D7" s="33" t="s">
        <v>29</v>
      </c>
      <c r="E7" s="34"/>
      <c r="F7" s="35"/>
      <c r="G7" s="36"/>
      <c r="H7" s="36"/>
      <c r="I7" s="36"/>
      <c r="J7" s="36"/>
    </row>
    <row r="8" spans="1:10" ht="25.5" x14ac:dyDescent="0.25">
      <c r="A8" s="31" t="s">
        <v>13</v>
      </c>
      <c r="B8" s="32" t="s">
        <v>30</v>
      </c>
      <c r="C8" s="33" t="s">
        <v>65</v>
      </c>
      <c r="D8" s="33" t="s">
        <v>66</v>
      </c>
      <c r="E8" s="34"/>
      <c r="F8" s="35"/>
      <c r="G8" s="36"/>
      <c r="H8" s="36"/>
      <c r="I8" s="36"/>
      <c r="J8" s="36"/>
    </row>
    <row r="9" spans="1:10" x14ac:dyDescent="0.25">
      <c r="A9" s="31" t="s">
        <v>14</v>
      </c>
      <c r="B9" s="32" t="s">
        <v>31</v>
      </c>
      <c r="C9" s="33" t="s">
        <v>32</v>
      </c>
      <c r="D9" s="33"/>
      <c r="E9" s="34"/>
      <c r="F9" s="35"/>
      <c r="G9" s="36"/>
      <c r="H9" s="36"/>
      <c r="I9" s="36"/>
      <c r="J9" s="36"/>
    </row>
    <row r="10" spans="1:10" ht="50.25" customHeight="1" x14ac:dyDescent="0.25">
      <c r="A10" s="31" t="s">
        <v>15</v>
      </c>
      <c r="B10" s="32" t="s">
        <v>33</v>
      </c>
      <c r="C10" s="33" t="s">
        <v>52</v>
      </c>
      <c r="D10" s="33" t="s">
        <v>55</v>
      </c>
      <c r="E10" s="34" t="s">
        <v>53</v>
      </c>
      <c r="F10" s="35"/>
      <c r="G10" s="36"/>
      <c r="H10" s="36"/>
      <c r="I10" s="36"/>
      <c r="J10" s="36"/>
    </row>
  </sheetData>
  <mergeCells count="1">
    <mergeCell ref="C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Inschrijfbiljet</vt:lpstr>
      <vt:lpstr>Huidig product en 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Blok, Laudy</dc:creator>
  <cp:lastModifiedBy>Blok, Laudy</cp:lastModifiedBy>
  <dcterms:created xsi:type="dcterms:W3CDTF">2015-06-05T18:19:34Z</dcterms:created>
  <dcterms:modified xsi:type="dcterms:W3CDTF">2023-04-06T17:16:48Z</dcterms:modified>
</cp:coreProperties>
</file>