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unitedqualitybv.sharepoint.com/klanten/Docs/Avri/EA haakarmvoertuigen (1036)/06. Bestanden voor publicatie/"/>
    </mc:Choice>
  </mc:AlternateContent>
  <xr:revisionPtr revIDLastSave="3" documentId="8_{C49563E3-5205-40BE-A63D-07F086D666C8}" xr6:coauthVersionLast="47" xr6:coauthVersionMax="47" xr10:uidLastSave="{7CA35790-5178-4B9F-AAF0-CF67FF4D3728}"/>
  <bookViews>
    <workbookView xWindow="-120" yWindow="-120" windowWidth="29040" windowHeight="15840" tabRatio="909" xr2:uid="{00000000-000D-0000-FFFF-FFFF00000000}"/>
  </bookViews>
  <sheets>
    <sheet name="Kw. gun. crit" sheetId="31" r:id="rId1"/>
  </sheets>
  <definedNames>
    <definedName name="_xlnm.Print_Area" localSheetId="0">'Kw. gun. crit'!$A$1:$E$46</definedName>
    <definedName name="_xlnm.Print_Titles" localSheetId="0">'Kw. gun. crit'!$1:$1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3" i="31" l="1"/>
</calcChain>
</file>

<file path=xl/sharedStrings.xml><?xml version="1.0" encoding="utf-8"?>
<sst xmlns="http://schemas.openxmlformats.org/spreadsheetml/2006/main" count="165" uniqueCount="108">
  <si>
    <t>Nr.</t>
  </si>
  <si>
    <t>Kwalitatieve gunningscriteria</t>
  </si>
  <si>
    <t>Naam inschrijver: …………………………………….</t>
  </si>
  <si>
    <t>Antwoord</t>
  </si>
  <si>
    <t>Waardering</t>
  </si>
  <si>
    <t>Formule voor uw score</t>
  </si>
  <si>
    <t>Technische criteria</t>
  </si>
  <si>
    <t>Max. aantal punten</t>
  </si>
  <si>
    <t xml:space="preserve"> …... kg</t>
  </si>
  <si>
    <t>(uw waarde / hoogst opgegeven waarde) x maximale punten</t>
  </si>
  <si>
    <t xml:space="preserve"> …... mm</t>
  </si>
  <si>
    <t>Ja/Nee</t>
  </si>
  <si>
    <t>(Kortste totale lengte /  uw waarde) x maximale punten</t>
  </si>
  <si>
    <t>(laagst opgegeven waarde / uw waarde) x het maximaal aantal punten voor deze wens</t>
  </si>
  <si>
    <t>Milieucriteria</t>
  </si>
  <si>
    <t xml:space="preserve"> waardering beoordelingsteam  / 5 x maximale punten</t>
  </si>
  <si>
    <t>Zijn alle voertuigen voorzien van een brandstofverbruikindicator?</t>
  </si>
  <si>
    <t>Nee=0 punten
Ja=maximale punten</t>
  </si>
  <si>
    <t>Zijn alle voertuigen voorzien van een bandenspanningsmeter die, direct zichtbaar voor de chauffeur op het dashboard, de actuele bandenspanning weergeeft?</t>
  </si>
  <si>
    <t>Zijn alle voertuigen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</si>
  <si>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Sales criteria</t>
  </si>
  <si>
    <t>….... Weken</t>
  </si>
  <si>
    <r>
      <t xml:space="preserve">(60 / aantal opgegeven weken) x maximaal aantal punten.
</t>
    </r>
    <r>
      <rPr>
        <u/>
        <sz val="9"/>
        <rFont val="Century Gothic"/>
        <family val="2"/>
      </rPr>
      <t xml:space="preserve">Het maximaal aantal te behalen punten bij dit criterium bedraagt het hiernaast vermelde maximaal aantal punten ongeacht een eventueel gunstiger uitkomst van de formule. </t>
    </r>
  </si>
  <si>
    <t>Aftersales criteria</t>
  </si>
  <si>
    <t>waardering beoordelingsteam / 5 x maximale punten</t>
  </si>
  <si>
    <t>Inschrijver levert een opleidingsplan aan waarin de aanpak en inhoud van de instructie aan gebruikers én monteurs nader is toegelicht. In dit opleidingsplan zijn alle noodzakelijke monteur trainingen beschreven, inclusief de benodigde voorkennis waarover de monteur dient te beschikken (maximaal 4 A4 enkelzijdig)</t>
  </si>
  <si>
    <t xml:space="preserve">waardering beoordelingsteam / 5 x maximale punten
</t>
  </si>
  <si>
    <t>Inschrijver levert een overzicht aan van het aantal dagen per jaar dat het voertuig buiten gebruik is als gevolg van reparaties, storingen en onderhoud aan voertuig (dit omvat dus uitsluitend het chassis, exclusief banden en opbouw). Bij overschrijding van het ingevulde aantal dagen per jaar dat het voertuig buiten gebruik is, zal inschrijver de kosten voor vervangend vervoer voor haar rekening te nemen.
Inschrijver is niet verantwoordelijk voor de stilstand als gevolg van schade en/of bedieningsfouten.</t>
  </si>
  <si>
    <t>(laagst opgegeven waarde / uw waarde) x maximale punten</t>
  </si>
  <si>
    <t>De garantietermijn op het complete haakarmsysteem (exclusief chassis, echter inclusief opties en accessoires van het complete haakarmsysteem) bedraagt ten minste 24 maanden. Meer is wenselijk. Hoeveel maanden extra garantie (boven de verplichte 24 maanden) geeft inschrijver op het complete haakarmsysteem (exclusief chassis, echter inclusief opties en accessoires van het complete haakarmsysteem)?</t>
  </si>
  <si>
    <r>
      <t xml:space="preserve">.. totaal aantal </t>
    </r>
    <r>
      <rPr>
        <u/>
        <sz val="9"/>
        <rFont val="Century Gothic"/>
        <family val="2"/>
      </rPr>
      <t>extra</t>
    </r>
    <r>
      <rPr>
        <sz val="9"/>
        <rFont val="Century Gothic"/>
        <family val="2"/>
      </rPr>
      <t xml:space="preserve"> maanden volledige garantie op het complete haakarmsysteem</t>
    </r>
  </si>
  <si>
    <t>Beschikt leverancier over een draadloos systeem om op afstand diagnose te kunnen stellen aan het haakarmsysteem? De opgegeven prijs op het prijsinvulformulier dient inclusief te zijn gedurende de gehele technische levensduur van het haakarmsysteem. Eventuele benodigde abonnementskosten dienen inclusief te zijn gedurende de gehele technische levensduur van het voertuig.</t>
  </si>
  <si>
    <t>Beschikt leverancier over een draadloos systeem om op afstand diagnose te kunnen stellen aan het chassis? De opgegeven prijs op het prijsinvulformulier dient inclusief te zijn gedurende de gehele technische levensduur van het chassis. Eventuele benodigde abonnementskosten dienen inclusief te zijn gedurende de gehele technische levensduur van het voertuig.</t>
  </si>
  <si>
    <t>Praktijkbeoordeling</t>
  </si>
  <si>
    <r>
      <rPr>
        <b/>
        <sz val="9"/>
        <rFont val="Century Gothic"/>
        <family val="2"/>
      </rPr>
      <t>Gebruikerscomfort</t>
    </r>
    <r>
      <rPr>
        <sz val="9"/>
        <rFont val="Century Gothic"/>
        <family val="2"/>
      </rPr>
      <t xml:space="preserve">
De onderstaande aspecten dienen als richtinggevend kader voor de inschrijver. De beoordeling vindt plaats op basis van het onderdeel gebruikscomfort als geheel en niet per afzonderlijk genoemd aspect.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</si>
  <si>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t>praktijkbeoordeling</t>
  </si>
  <si>
    <r>
      <rPr>
        <b/>
        <sz val="9"/>
        <rFont val="Century Gothic"/>
        <family val="2"/>
      </rPr>
      <t xml:space="preserve">Bediening van de haakarminstallatie
</t>
    </r>
    <r>
      <rPr>
        <sz val="9"/>
        <rFont val="Century Gothic"/>
        <family val="2"/>
      </rPr>
      <t xml:space="preserve">De onderstaande aspecten dienen als richtinggevend kader voor de inschrijver. De beoordeling vindt plaats op basis van het onderdeel bediening van de haakarminstallatie als geheel en niet per afzonderlijk genoemd aspect.
• Bediening van de haakarminstallatie    
• Diagnose van storing aan de haakarminstallatie   </t>
    </r>
  </si>
  <si>
    <r>
      <rPr>
        <b/>
        <sz val="9"/>
        <rFont val="Century Gothic"/>
        <family val="2"/>
      </rPr>
      <t xml:space="preserve">Rangeren met het voertuig
</t>
    </r>
    <r>
      <rPr>
        <sz val="9"/>
        <rFont val="Century Gothic"/>
        <family val="2"/>
      </rPr>
      <t xml:space="preserve">De onderstaande aspecten dienen als richtinggevend kader voor de inschrijver. De beoordeling vindt plaats op basis van het onderdeel Rangeren met het voertuig als geheel en niet per afzonderlijk genoemd aspect.
- rangeren met het voertuig op een beperkte ruimte;
- aan- en afkoppelen van de aanhanger (inclusief het rangeren);
- aanhaken van een op de grond staande afzetcontainers;
- op- en afzetten van een container op een aanhangwagen.  </t>
    </r>
  </si>
  <si>
    <r>
      <rPr>
        <b/>
        <sz val="9"/>
        <rFont val="Century Gothic"/>
        <family val="2"/>
      </rPr>
      <t xml:space="preserve">Diversen chassis
</t>
    </r>
    <r>
      <rPr>
        <sz val="9"/>
        <rFont val="Century Gothic"/>
        <family val="2"/>
      </rPr>
      <t>De onderstaande aspecten dienen als richtinggevend kader voor de inschrijver. De beoordeling vindt plaats op basis van het onderdeel Diversen chassis als geheel en niet per afzonderlijk genoemd aspect.</t>
    </r>
    <r>
      <rPr>
        <b/>
        <sz val="9"/>
        <rFont val="Century Gothic"/>
        <family val="2"/>
      </rPr>
      <t xml:space="preserve">
- </t>
    </r>
    <r>
      <rPr>
        <sz val="9"/>
        <rFont val="Century Gothic"/>
        <family val="2"/>
      </rPr>
      <t>kwaliteit en afwerking van het chassis;
- bergruimte  in de cabine;
- bereikbaarheid voor dagelijks reparatie en onderhoud (lampen etc.);
- veiligheid tijdens het werkproces.</t>
    </r>
  </si>
  <si>
    <r>
      <rPr>
        <b/>
        <sz val="9"/>
        <rFont val="Century Gothic"/>
        <family val="2"/>
      </rPr>
      <t xml:space="preserve">Diversen opbouw 
</t>
    </r>
    <r>
      <rPr>
        <sz val="9"/>
        <rFont val="Century Gothic"/>
        <family val="2"/>
      </rPr>
      <t>De onderstaande aspecten dienen als richtinggevend kader voor de inschrijver. De beoordeling vindt plaats op basis van het onderdeel Diverse opbouw als geheel en niet per afzonderlijk genoemd aspect.</t>
    </r>
    <r>
      <rPr>
        <b/>
        <sz val="9"/>
        <rFont val="Century Gothic"/>
        <family val="2"/>
      </rPr>
      <t xml:space="preserve">
</t>
    </r>
    <r>
      <rPr>
        <sz val="9"/>
        <rFont val="Century Gothic"/>
        <family val="2"/>
      </rPr>
      <t>- kwaliteit en afwerking van het haakarmsysteem;
- bereikbaarheid voor dagelijks reparatie en onderhoud;
- veiligheid tijdens het werkproces.</t>
    </r>
  </si>
  <si>
    <t>Totaal</t>
  </si>
  <si>
    <t>Velden in te vullen door inschrijver</t>
  </si>
  <si>
    <t>Toelichting op de wijze van beoordelen: zie aanbestedingsdocument hoofdstuk V "Gunning"</t>
  </si>
  <si>
    <t>KG-1b.01</t>
  </si>
  <si>
    <t>.. kg</t>
  </si>
  <si>
    <t>(uw waarde / hoogst opgegeven waarde) x het maximaal aantal punten voor dit criterium</t>
  </si>
  <si>
    <t>Milieu  criteria</t>
  </si>
  <si>
    <t>KG-1b.02</t>
  </si>
  <si>
    <t>waardering beoordelingsteam / 5 x het maximaal aantal punten voor dit criterium</t>
  </si>
  <si>
    <t>Aftersales  criteria</t>
  </si>
  <si>
    <t>KG-1b.03</t>
  </si>
  <si>
    <t>KG-1b.04</t>
  </si>
  <si>
    <t>Sales  criteria</t>
  </si>
  <si>
    <t>KG-1b.05</t>
  </si>
  <si>
    <t>KG-1b.06</t>
  </si>
  <si>
    <t xml:space="preserve">Opdrachtgever hecht meerwaarde aan een (semi) automatische vergrendeling van de afzetcontainer aan de voorzijde van de aanhanger. Beschrijf uw mogelijkheden met de benodigde werkwijze van (semi) automatische vergrendeling (maximaal 4 A4 enkelzijdig). De beoordeling vindt plaats op basis van het geheel en niet per afzonderlijk genoemd aspect:
Opdrachtgever kijkt naar de wijze van uitvoering:
- benodigde handelingen (zowel benodigde handelingen voor ver- en ontgrendeling)
- benodigd onderhoud en kans op schade
- veiligheidsrisico's </t>
  </si>
  <si>
    <t>KG-1b.07</t>
  </si>
  <si>
    <r>
      <rPr>
        <b/>
        <sz val="9"/>
        <rFont val="Century Gothic"/>
        <family val="2"/>
      </rPr>
      <t>Gebruikerscomfort</t>
    </r>
    <r>
      <rPr>
        <sz val="9"/>
        <rFont val="Century Gothic"/>
        <family val="2"/>
      </rPr>
      <t xml:space="preserve">
De onderstaande aspecten dienen als richtinggevend kader voor de inschrijver. De beoordeling vindt plaats op basis van het onderdeel gebruikscomfort als geheel en niet per afzonderlijk genoemd aspect.
•   Positie en ergonomie van de bedieningsventielen
•   Rij eigenschappen  
•   Diagnose van storing aan de aanhangwagen</t>
    </r>
  </si>
  <si>
    <t>KG-1b.09</t>
  </si>
  <si>
    <r>
      <t xml:space="preserve">jaar 1  …. dagen
jaar 2  …. dagen
jaar 3  …. dagen
jaar 4  …. dagen
jaar 5  …. dagen
jaar 6  …. dagen
jaar 7  …. dagen
jaar 8  …. Dagen
jaar 9  …. dagen
</t>
    </r>
    <r>
      <rPr>
        <u/>
        <sz val="9"/>
        <rFont val="Century Gothic"/>
        <family val="2"/>
      </rPr>
      <t>jaar 10  …. dagen +</t>
    </r>
    <r>
      <rPr>
        <sz val="9"/>
        <rFont val="Century Gothic"/>
        <family val="2"/>
      </rPr>
      <t xml:space="preserve">
totaal  … dagen</t>
    </r>
  </si>
  <si>
    <r>
      <t xml:space="preserve"> …... mm
 </t>
    </r>
    <r>
      <rPr>
        <u/>
        <sz val="9"/>
        <rFont val="Century Gothic"/>
        <family val="2"/>
      </rPr>
      <t>…... mm  +</t>
    </r>
    <r>
      <rPr>
        <sz val="9"/>
        <rFont val="Century Gothic"/>
        <family val="2"/>
      </rPr>
      <t xml:space="preserve">
 …... mm    </t>
    </r>
  </si>
  <si>
    <t>In het kader van duurzaamheid een beschrijving van de maatregelen die genomen zijn ter bescherming van het milieu bij de productie van het voertuig  (maximaal 3 A4 enkelzijdig)</t>
  </si>
  <si>
    <t>De levertijd van de complete voertuig is zo kort mogelijk. 
Wat is de levertijd van het complete voertuig?</t>
  </si>
  <si>
    <t>De levertijd van de aanhangwagen is zo kort mogelijk. 
Wat is de levertijd van de aanhangwagen?</t>
  </si>
  <si>
    <r>
      <rPr>
        <b/>
        <sz val="9"/>
        <rFont val="Century Gothic"/>
        <family val="2"/>
      </rPr>
      <t xml:space="preserve">Diversen
</t>
    </r>
    <r>
      <rPr>
        <sz val="9"/>
        <rFont val="Century Gothic"/>
        <family val="2"/>
      </rPr>
      <t>De onderstaande aspecten dienen als richtinggevend kader voor de inschrijver. De beoordeling vindt plaats op basis van het onderdeel diversen als geheel en niet per afzonderlijk genoemd aspect.</t>
    </r>
    <r>
      <rPr>
        <b/>
        <sz val="9"/>
        <rFont val="Century Gothic"/>
        <family val="2"/>
      </rPr>
      <t xml:space="preserve">
</t>
    </r>
    <r>
      <rPr>
        <sz val="9"/>
        <rFont val="Century Gothic"/>
        <family val="2"/>
      </rPr>
      <t xml:space="preserve">• Kwaliteit en afwerking van de aanhangwagen
• Bereikbaarheid voor dagelijks reparatie en onderhoud (lampen etc)   
• Veiligheid voor overige weggebruikers   
• Veiligheid tijdens het werkproces   </t>
    </r>
  </si>
  <si>
    <r>
      <rPr>
        <b/>
        <sz val="9"/>
        <rFont val="Century Gothic"/>
        <family val="2"/>
      </rPr>
      <t>Rangeren met het voertuig</t>
    </r>
    <r>
      <rPr>
        <sz val="9"/>
        <rFont val="Century Gothic"/>
        <family val="2"/>
      </rPr>
      <t xml:space="preserve">
De onderstaande aspecten dienen als richtinggevend kader voor de inschrijver. De beoordeling vindt plaats op basis van het onderdeel rangeren met het voertuig als geheel en niet per afzonderlijk genoemd aspect. 
• Aan- en afkoppelen van de aanhangwagen (inclusief het rangeren)
• Op- en afzetten van een container op een aanhangwagen    
• Positie en ergonomie van bevestigingsmiddelen / borging ten behoeve van de containers
• Veiligheid bij het werken     </t>
    </r>
  </si>
  <si>
    <t>KG-1a.01</t>
  </si>
  <si>
    <t>KG-1a.02</t>
  </si>
  <si>
    <t>KG-1a.03</t>
  </si>
  <si>
    <t>KG-1a.04</t>
  </si>
  <si>
    <t>KG-1a.05</t>
  </si>
  <si>
    <t>KG-1a.06</t>
  </si>
  <si>
    <t>KG-1a.07</t>
  </si>
  <si>
    <t>KG-1a.08</t>
  </si>
  <si>
    <t>KG-1a.09</t>
  </si>
  <si>
    <t>KG-1a.10</t>
  </si>
  <si>
    <t>KG-1a.11</t>
  </si>
  <si>
    <t>KG-1a.12</t>
  </si>
  <si>
    <t>KG-1a.13</t>
  </si>
  <si>
    <t>KG-1a.14</t>
  </si>
  <si>
    <t>KG-1a.15</t>
  </si>
  <si>
    <t>KG-1a.16</t>
  </si>
  <si>
    <t>KG-1a.17</t>
  </si>
  <si>
    <t>KG-1a.18</t>
  </si>
  <si>
    <t>KG-1a.19</t>
  </si>
  <si>
    <t>KG-1a.20</t>
  </si>
  <si>
    <t>KG-1b.08</t>
  </si>
  <si>
    <r>
      <t xml:space="preserve">De inschrijver dient de aftersalesorganisatie te beschrijven </t>
    </r>
    <r>
      <rPr>
        <b/>
        <sz val="9"/>
        <color theme="1"/>
        <rFont val="Century Gothic"/>
        <family val="2"/>
      </rPr>
      <t xml:space="preserve">(maximaal 03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De beoordeling vindt plaats op basis van het geheel en niet per afzonderlijk genoemd aspect:
- een beschrijving van hoe de servicedienst is opgezet;
- bereikbaarheid en beschikbaarheid (24/7);
- communicatie algemeen ;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</si>
  <si>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t>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(maximaal 2 A4 enkelzijdig)</t>
  </si>
  <si>
    <t>De inschrijver dient de aftersalesorganisatie te beschrijven (maximaal 2 A 4 enkelzijdig) waarbij minimaal de volgende gevraagde informatie is verwerkt. De beoordeling vindt plaats op basis van het geheel en niet per afzonderlijk genoemd aspect: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informatievoorziening(bv.webbased)
* additionele aspecten kan inschrijver toevoegen, indien inschrijver van mening is dat deze van meerwaarde zijn voor de opdrachtgever.</t>
  </si>
  <si>
    <t>Onderdeel 1a Kwalitatieve gunningscriteria haakwagen</t>
  </si>
  <si>
    <t>Onderdeel 1b Kwalitatieve gunningscriteria aanhangwagen</t>
  </si>
  <si>
    <t>Praktijkbeoordeling onderdeel 1b aanhangwagen</t>
  </si>
  <si>
    <t>Praktijkbeoordeling onderdeel 1a haakwagen</t>
  </si>
  <si>
    <r>
      <t xml:space="preserve">Het netto laadvermogen bedraagt ten minste het in het programma van eisen vereiste minimum. Hoeveel kilogram bedraagt het netto laadvermogen van het voertuig? </t>
    </r>
    <r>
      <rPr>
        <b/>
        <sz val="9"/>
        <rFont val="Century Gothic"/>
        <family val="2"/>
      </rPr>
      <t>Aslastenberekening bijvoegen achter onderdeel 7a van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</si>
  <si>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achter onderdeel 7b van de inschrijving</t>
    </r>
  </si>
  <si>
    <r>
      <t>Hoeveel bedraagt de totale hoogte van het voertuig inclusief de container conf</t>
    </r>
    <r>
      <rPr>
        <sz val="9"/>
        <color theme="1"/>
        <rFont val="Century Gothic"/>
        <family val="2"/>
      </rPr>
      <t>orm Bijlage 09 Container tekening? Z</t>
    </r>
    <r>
      <rPr>
        <sz val="9"/>
        <rFont val="Century Gothic"/>
        <family val="2"/>
      </rPr>
      <t xml:space="preserve">o laag mogelijk is wenselijk. </t>
    </r>
    <r>
      <rPr>
        <b/>
        <sz val="9"/>
        <rFont val="Century Gothic"/>
        <family val="2"/>
      </rPr>
      <t>Tekening bijvoegen achter onderdeel 7c van de inschrijving</t>
    </r>
  </si>
  <si>
    <r>
      <t xml:space="preserve">Hoeveel bedraagt de lengte van de combinatie (motorwagen (perceel 1a) en aanhanger (perceel 1b)) zonder afzetcontainers? Zo kort mogelijk is wenselijk. (Deze totale lengte wordt berekend door middel van de maat van de voorzijde van de motorwagen tot het hart van de aanhangwagenkoppeling op te tellen bij de lengte van de aanhangwagen gemeten van het hart van het trekoog tot de achterzijde van de aanhangwagen)
</t>
    </r>
    <r>
      <rPr>
        <b/>
        <sz val="9"/>
        <color theme="1"/>
        <rFont val="Century Gothic"/>
        <family val="2"/>
      </rPr>
      <t>Tekening bijvoegen achter onderdeel 7d van de inschrijving</t>
    </r>
  </si>
  <si>
    <t>Bijvoegen in inschrijving achter onderdeel 7e</t>
  </si>
  <si>
    <t>Bijvoegen beschrijving achter onderdeel 7f van de inschrijving</t>
  </si>
  <si>
    <t>Bijvoegen beschrijving achter onderdeel 7g van de inschrijving</t>
  </si>
  <si>
    <r>
      <t xml:space="preserve">Het netto laadvermogen op kenteken bedraagt ten minste het in het programma van eisen vereiste minimum. Hoeveel kilogram bedraagt het netto laadvermogen op kenteken van de aanhangwagen? </t>
    </r>
    <r>
      <rPr>
        <b/>
        <sz val="9"/>
        <rFont val="Century Gothic"/>
        <family val="2"/>
      </rPr>
      <t>Aslastenberekening bijvoegen achter onderdeel 7h van de inschrijving</t>
    </r>
  </si>
  <si>
    <t>Bijvoegen beschrijving achter onderdeel 7i van de inschrijving</t>
  </si>
  <si>
    <t>In het kader van duurzaamheid een beschrijving van de maatregelen die genomen zijn ter bescherming van het milieu bij de productie van de aanhangwagen  (maximaal 2 A4 enkelzijdig)</t>
  </si>
  <si>
    <t>Bijvoegen beschrijving achter onderdeel 7j van de inschrijving</t>
  </si>
  <si>
    <t>Bijvoegen beschrijving achter onderdeel 7k van de inschrijving</t>
  </si>
  <si>
    <t>Bijvoegen beschrijving achter onderdeel 7l van de inschrijving</t>
  </si>
  <si>
    <t>Per maand extra garantie 1 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</si>
</sst>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5" x14ac:knownFonts="1">
    <font>
      <sz val="10"/>
      <name val="Arial"/>
    </font>
    <font>
      <sz val="9"/>
      <color theme="1"/>
      <name val="Century Gothic"/>
      <family val="2"/>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9"/>
      <color rgb="FFFF0000"/>
      <name val="Century Gothic"/>
      <family val="2"/>
    </font>
    <font>
      <b/>
      <sz val="9"/>
      <name val="Century Gothic"/>
      <family val="2"/>
    </font>
    <font>
      <sz val="9"/>
      <color indexed="8"/>
      <name val="Century Gothic"/>
      <family val="2"/>
    </font>
    <font>
      <u/>
      <sz val="9"/>
      <name val="Century Gothic"/>
      <family val="2"/>
    </font>
    <font>
      <b/>
      <u/>
      <sz val="9"/>
      <name val="Century Gothic"/>
      <family val="2"/>
    </font>
    <font>
      <b/>
      <sz val="9"/>
      <color theme="1"/>
      <name val="Century Gothic"/>
      <family val="2"/>
    </font>
    <font>
      <b/>
      <sz val="9"/>
      <color theme="0"/>
      <name val="Century Gothic"/>
      <family val="2"/>
    </font>
    <font>
      <sz val="9"/>
      <color theme="0"/>
      <name val="Century Gothic"/>
      <family val="2"/>
    </font>
    <font>
      <sz val="11"/>
      <name val="Arial"/>
      <family val="2"/>
    </font>
    <font>
      <b/>
      <sz val="9.5"/>
      <name val="Century Gothic"/>
      <family val="2"/>
    </font>
    <font>
      <b/>
      <sz val="10"/>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43">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2" fillId="0" borderId="10"/>
    <xf numFmtId="0" fontId="42" fillId="0" borderId="10"/>
    <xf numFmtId="0" fontId="11"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4" fillId="0" borderId="0"/>
    <xf numFmtId="44" fontId="11" fillId="0" borderId="0" applyFont="0" applyFill="0" applyBorder="0" applyAlignment="0" applyProtection="0"/>
    <xf numFmtId="0" fontId="11" fillId="0" borderId="0"/>
    <xf numFmtId="0" fontId="2" fillId="0" borderId="0"/>
  </cellStyleXfs>
  <cellXfs count="63">
    <xf numFmtId="0" fontId="0" fillId="0" borderId="0" xfId="0"/>
    <xf numFmtId="0" fontId="12" fillId="0" borderId="0" xfId="544" applyFont="1" applyAlignment="1">
      <alignment vertical="center" wrapText="1"/>
    </xf>
    <xf numFmtId="0" fontId="8" fillId="0" borderId="0" xfId="544" applyFont="1" applyAlignment="1">
      <alignment vertical="center" wrapText="1"/>
    </xf>
    <xf numFmtId="0" fontId="6" fillId="24" borderId="11" xfId="0" applyFont="1" applyFill="1" applyBorder="1" applyAlignment="1">
      <alignment horizontal="center" vertical="center" wrapText="1"/>
    </xf>
    <xf numFmtId="0" fontId="6" fillId="24" borderId="11" xfId="544" applyFont="1" applyFill="1" applyBorder="1" applyAlignment="1">
      <alignment vertical="center" wrapText="1"/>
    </xf>
    <xf numFmtId="0" fontId="6" fillId="24" borderId="11" xfId="544" applyFont="1" applyFill="1" applyBorder="1" applyAlignment="1">
      <alignment horizontal="center" vertical="center" wrapText="1"/>
    </xf>
    <xf numFmtId="0" fontId="7" fillId="25" borderId="13" xfId="544" applyFont="1" applyFill="1" applyBorder="1" applyAlignment="1">
      <alignment horizontal="center" vertical="center" wrapText="1"/>
    </xf>
    <xf numFmtId="0" fontId="7" fillId="25" borderId="13" xfId="544" applyFont="1" applyFill="1" applyBorder="1" applyAlignment="1">
      <alignment vertical="center" wrapText="1"/>
    </xf>
    <xf numFmtId="0" fontId="44" fillId="25" borderId="13" xfId="544" applyFont="1" applyFill="1" applyBorder="1" applyAlignment="1">
      <alignment horizontal="center" vertical="center" wrapText="1"/>
    </xf>
    <xf numFmtId="0" fontId="12" fillId="0" borderId="13" xfId="544" applyFont="1" applyBorder="1" applyAlignment="1">
      <alignment horizontal="center" vertical="center" wrapText="1"/>
    </xf>
    <xf numFmtId="0" fontId="12" fillId="28" borderId="17" xfId="0" applyFont="1" applyFill="1" applyBorder="1" applyAlignment="1">
      <alignment horizontal="left" vertical="center" wrapText="1"/>
    </xf>
    <xf numFmtId="0" fontId="3" fillId="0" borderId="17" xfId="544" applyFont="1" applyBorder="1" applyAlignment="1">
      <alignment horizontal="center" vertical="center" wrapText="1"/>
    </xf>
    <xf numFmtId="0" fontId="12" fillId="0" borderId="17" xfId="0" applyFont="1" applyBorder="1" applyAlignment="1">
      <alignment horizontal="center" vertical="center" wrapText="1"/>
    </xf>
    <xf numFmtId="0" fontId="12" fillId="28" borderId="17" xfId="543" applyFont="1" applyFill="1" applyBorder="1" applyAlignment="1">
      <alignment horizontal="left" vertical="center" wrapText="1"/>
    </xf>
    <xf numFmtId="0" fontId="12" fillId="0" borderId="17" xfId="543" applyFont="1" applyBorder="1" applyAlignment="1">
      <alignment horizontal="center" vertical="center" wrapText="1"/>
    </xf>
    <xf numFmtId="0" fontId="12" fillId="0" borderId="12" xfId="544" applyFont="1" applyBorder="1" applyAlignment="1">
      <alignment vertical="center" wrapText="1"/>
    </xf>
    <xf numFmtId="0" fontId="3" fillId="28" borderId="17" xfId="543" applyFont="1" applyFill="1" applyBorder="1" applyAlignment="1">
      <alignment horizontal="left" vertical="center" wrapText="1"/>
    </xf>
    <xf numFmtId="0" fontId="7" fillId="25" borderId="14" xfId="544" applyFont="1" applyFill="1" applyBorder="1" applyAlignment="1">
      <alignment horizontal="left" vertical="center" wrapText="1"/>
    </xf>
    <xf numFmtId="0" fontId="12" fillId="0" borderId="14" xfId="543" applyFont="1" applyBorder="1" applyAlignment="1">
      <alignment horizontal="left" vertical="center" wrapText="1"/>
    </xf>
    <xf numFmtId="0" fontId="12" fillId="28" borderId="13" xfId="543" applyFont="1" applyFill="1" applyBorder="1" applyAlignment="1">
      <alignment horizontal="center" vertical="center" wrapText="1"/>
    </xf>
    <xf numFmtId="0" fontId="3" fillId="0" borderId="13" xfId="543" applyFont="1" applyBorder="1" applyAlignment="1">
      <alignment horizontal="center" vertical="center" wrapText="1"/>
    </xf>
    <xf numFmtId="0" fontId="12" fillId="28" borderId="13" xfId="543" quotePrefix="1" applyFont="1" applyFill="1" applyBorder="1" applyAlignment="1">
      <alignment horizontal="center" vertical="center" wrapText="1"/>
    </xf>
    <xf numFmtId="0" fontId="12" fillId="0" borderId="0" xfId="543" applyFont="1" applyAlignment="1">
      <alignment vertical="center" wrapText="1"/>
    </xf>
    <xf numFmtId="0" fontId="7" fillId="25" borderId="13" xfId="544" applyFont="1" applyFill="1" applyBorder="1" applyAlignment="1">
      <alignment horizontal="center" vertical="center"/>
    </xf>
    <xf numFmtId="0" fontId="3" fillId="0" borderId="14" xfId="543" applyFont="1" applyBorder="1" applyAlignment="1">
      <alignment horizontal="left" vertical="center" wrapText="1"/>
    </xf>
    <xf numFmtId="0" fontId="12" fillId="0" borderId="13" xfId="543" applyFont="1" applyBorder="1" applyAlignment="1">
      <alignment horizontal="center" vertical="center" wrapText="1"/>
    </xf>
    <xf numFmtId="0" fontId="3" fillId="0" borderId="13" xfId="544" applyFont="1" applyBorder="1" applyAlignment="1">
      <alignment horizontal="center" vertical="center" wrapText="1"/>
    </xf>
    <xf numFmtId="0" fontId="36" fillId="0" borderId="14" xfId="543" applyFont="1" applyBorder="1" applyAlignment="1">
      <alignment horizontal="left" vertical="center" wrapText="1"/>
    </xf>
    <xf numFmtId="0" fontId="12" fillId="0" borderId="13" xfId="0" applyFont="1" applyBorder="1" applyAlignment="1">
      <alignment horizontal="center" vertical="center" wrapText="1"/>
    </xf>
    <xf numFmtId="0" fontId="12" fillId="0" borderId="13" xfId="543" quotePrefix="1" applyFont="1" applyBorder="1" applyAlignment="1">
      <alignment horizontal="center" vertical="center" wrapText="1"/>
    </xf>
    <xf numFmtId="0" fontId="34" fillId="0" borderId="0" xfId="544" applyFont="1" applyAlignment="1">
      <alignment vertical="center" wrapText="1"/>
    </xf>
    <xf numFmtId="0" fontId="12" fillId="26" borderId="14" xfId="0" applyFont="1" applyFill="1" applyBorder="1" applyAlignment="1">
      <alignment horizontal="left" vertical="center" wrapText="1"/>
    </xf>
    <xf numFmtId="0" fontId="12" fillId="0" borderId="14" xfId="0" applyFont="1" applyBorder="1" applyAlignment="1">
      <alignment horizontal="left" vertical="center" wrapText="1"/>
    </xf>
    <xf numFmtId="0" fontId="6" fillId="24" borderId="13" xfId="543" applyFont="1" applyFill="1" applyBorder="1" applyAlignment="1">
      <alignment horizontal="center" vertical="center" wrapText="1"/>
    </xf>
    <xf numFmtId="0" fontId="44" fillId="24" borderId="11" xfId="544" applyFont="1" applyFill="1" applyBorder="1" applyAlignment="1">
      <alignment horizontal="center" vertical="center" wrapText="1"/>
    </xf>
    <xf numFmtId="0" fontId="12" fillId="28" borderId="13" xfId="543" applyFont="1" applyFill="1" applyBorder="1" applyAlignment="1">
      <alignment vertical="center" wrapText="1"/>
    </xf>
    <xf numFmtId="0" fontId="12" fillId="0" borderId="13" xfId="543" applyFont="1" applyBorder="1" applyAlignment="1">
      <alignment vertical="center" wrapText="1"/>
    </xf>
    <xf numFmtId="0" fontId="12" fillId="26" borderId="13" xfId="543" applyFont="1" applyFill="1" applyBorder="1" applyAlignment="1">
      <alignment vertical="center" wrapText="1"/>
    </xf>
    <xf numFmtId="0" fontId="8" fillId="0" borderId="0" xfId="544" applyFont="1" applyAlignment="1">
      <alignment horizontal="center" vertical="center" wrapText="1"/>
    </xf>
    <xf numFmtId="0" fontId="8" fillId="26" borderId="0" xfId="544" applyFont="1" applyFill="1" applyAlignment="1">
      <alignment vertical="center" wrapText="1"/>
    </xf>
    <xf numFmtId="0" fontId="7" fillId="0" borderId="13" xfId="544" applyFont="1" applyBorder="1" applyAlignment="1">
      <alignment horizontal="center" vertical="center" wrapText="1"/>
    </xf>
    <xf numFmtId="0" fontId="43" fillId="0" borderId="13" xfId="544" applyFont="1" applyBorder="1" applyAlignment="1">
      <alignment horizontal="center" vertical="center" wrapText="1"/>
    </xf>
    <xf numFmtId="0" fontId="33" fillId="0" borderId="0" xfId="543" applyFont="1" applyAlignment="1">
      <alignment horizontal="center" vertical="center" wrapText="1"/>
    </xf>
    <xf numFmtId="0" fontId="12" fillId="29" borderId="0" xfId="543" applyFont="1" applyFill="1" applyAlignment="1">
      <alignment vertical="center" wrapText="1"/>
    </xf>
    <xf numFmtId="0" fontId="38" fillId="0" borderId="0" xfId="543" applyFont="1"/>
    <xf numFmtId="0" fontId="12" fillId="0" borderId="0" xfId="543" applyFont="1"/>
    <xf numFmtId="0" fontId="10" fillId="0" borderId="0" xfId="544" applyFont="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7" fillId="0" borderId="0" xfId="544" applyFont="1" applyAlignment="1">
      <alignment vertical="center" wrapText="1"/>
    </xf>
    <xf numFmtId="0" fontId="7" fillId="0" borderId="0" xfId="544" applyFont="1" applyAlignment="1">
      <alignment horizontal="center" vertical="center" wrapText="1"/>
    </xf>
    <xf numFmtId="0" fontId="8" fillId="0" borderId="0" xfId="544" applyFont="1" applyAlignment="1">
      <alignment horizontal="left" vertical="center" wrapText="1"/>
    </xf>
    <xf numFmtId="0" fontId="9" fillId="0" borderId="0" xfId="544" applyFont="1" applyAlignment="1">
      <alignment vertical="center" wrapText="1"/>
    </xf>
    <xf numFmtId="0" fontId="9" fillId="0" borderId="0" xfId="544" applyFont="1" applyAlignment="1">
      <alignment horizontal="center" vertical="center" wrapText="1"/>
    </xf>
    <xf numFmtId="0" fontId="12" fillId="29" borderId="13" xfId="543" applyFont="1" applyFill="1" applyBorder="1" applyAlignment="1" applyProtection="1">
      <alignment horizontal="center" vertical="center" wrapText="1"/>
      <protection locked="0"/>
    </xf>
    <xf numFmtId="0" fontId="12" fillId="29" borderId="13" xfId="543" applyFont="1" applyFill="1" applyBorder="1" applyAlignment="1" applyProtection="1">
      <alignment horizontal="left" vertical="center" wrapText="1"/>
      <protection locked="0"/>
    </xf>
    <xf numFmtId="0" fontId="40" fillId="27" borderId="0" xfId="543" applyFont="1" applyFill="1" applyAlignment="1">
      <alignment horizontal="center" vertical="center" wrapText="1"/>
    </xf>
    <xf numFmtId="0" fontId="41" fillId="27" borderId="0" xfId="543" applyFont="1" applyFill="1" applyAlignment="1">
      <alignment horizontal="center" vertical="center" wrapText="1"/>
    </xf>
    <xf numFmtId="0" fontId="14" fillId="0" borderId="14" xfId="544" applyFont="1" applyBorder="1" applyAlignment="1">
      <alignment horizontal="left" wrapText="1"/>
    </xf>
    <xf numFmtId="0" fontId="14" fillId="0" borderId="15" xfId="544" applyFont="1" applyBorder="1" applyAlignment="1">
      <alignment horizontal="left" wrapText="1"/>
    </xf>
    <xf numFmtId="0" fontId="14" fillId="29" borderId="14" xfId="544" applyFont="1" applyFill="1" applyBorder="1" applyAlignment="1" applyProtection="1">
      <alignment horizontal="left" wrapText="1"/>
      <protection locked="0"/>
    </xf>
    <xf numFmtId="0" fontId="14" fillId="29" borderId="15" xfId="544" applyFont="1" applyFill="1" applyBorder="1" applyAlignment="1" applyProtection="1">
      <alignment horizontal="left" wrapText="1"/>
      <protection locked="0"/>
    </xf>
    <xf numFmtId="0" fontId="14" fillId="29" borderId="16" xfId="544" applyFont="1" applyFill="1" applyBorder="1" applyAlignment="1" applyProtection="1">
      <alignment horizontal="left" wrapText="1"/>
      <protection locked="0"/>
    </xf>
  </cellXfs>
  <cellStyles count="84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5 9" xfId="842" xr:uid="{6A7CA434-53E6-4A44-A9A5-BE5923D0340E}"/>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F99"/>
  <sheetViews>
    <sheetView showGridLines="0" tabSelected="1" view="pageBreakPreview" zoomScaleNormal="100" zoomScaleSheetLayoutView="100" workbookViewId="0">
      <pane ySplit="2" topLeftCell="A35" activePane="bottomLeft" state="frozen"/>
      <selection activeCell="A16" sqref="A16:A19"/>
      <selection pane="bottomLeft" activeCell="C30" sqref="C30"/>
    </sheetView>
  </sheetViews>
  <sheetFormatPr defaultColWidth="9.140625" defaultRowHeight="14.25" x14ac:dyDescent="0.2"/>
  <cols>
    <col min="1" max="1" width="10.5703125" style="2" customWidth="1"/>
    <col min="2" max="2" width="117.28515625" style="2" customWidth="1"/>
    <col min="3" max="3" width="25.7109375" style="2" customWidth="1"/>
    <col min="4" max="5" width="25.7109375" style="38" customWidth="1"/>
    <col min="6" max="6" width="28.42578125" style="1" customWidth="1"/>
    <col min="7" max="16384" width="9.140625" style="2"/>
  </cols>
  <sheetData>
    <row r="1" spans="1:6" ht="25.5" customHeight="1" x14ac:dyDescent="0.2">
      <c r="A1" s="58" t="s">
        <v>1</v>
      </c>
      <c r="B1" s="59"/>
      <c r="C1" s="60" t="s">
        <v>2</v>
      </c>
      <c r="D1" s="61"/>
      <c r="E1" s="62"/>
    </row>
    <row r="2" spans="1:6" ht="13.5" customHeight="1" x14ac:dyDescent="0.2">
      <c r="A2" s="3" t="s">
        <v>0</v>
      </c>
      <c r="B2" s="4" t="s">
        <v>90</v>
      </c>
      <c r="C2" s="5" t="s">
        <v>3</v>
      </c>
      <c r="D2" s="5" t="s">
        <v>4</v>
      </c>
      <c r="E2" s="5" t="s">
        <v>5</v>
      </c>
    </row>
    <row r="3" spans="1:6" x14ac:dyDescent="0.2">
      <c r="A3" s="6"/>
      <c r="B3" s="7" t="s">
        <v>6</v>
      </c>
      <c r="C3" s="7"/>
      <c r="D3" s="8" t="s">
        <v>7</v>
      </c>
      <c r="E3" s="6"/>
    </row>
    <row r="4" spans="1:6" ht="42.75" x14ac:dyDescent="0.2">
      <c r="A4" s="9" t="s">
        <v>66</v>
      </c>
      <c r="B4" s="10" t="s">
        <v>94</v>
      </c>
      <c r="C4" s="54" t="s">
        <v>8</v>
      </c>
      <c r="D4" s="11">
        <v>5</v>
      </c>
      <c r="E4" s="12" t="s">
        <v>9</v>
      </c>
    </row>
    <row r="5" spans="1:6" ht="56.25" customHeight="1" x14ac:dyDescent="0.2">
      <c r="A5" s="9" t="s">
        <v>67</v>
      </c>
      <c r="B5" s="13" t="s">
        <v>95</v>
      </c>
      <c r="C5" s="54" t="s">
        <v>10</v>
      </c>
      <c r="D5" s="11">
        <v>10</v>
      </c>
      <c r="E5" s="12" t="s">
        <v>9</v>
      </c>
    </row>
    <row r="6" spans="1:6" ht="28.5" x14ac:dyDescent="0.2">
      <c r="A6" s="9" t="s">
        <v>68</v>
      </c>
      <c r="B6" s="13" t="s">
        <v>96</v>
      </c>
      <c r="C6" s="54" t="s">
        <v>10</v>
      </c>
      <c r="D6" s="11">
        <v>5</v>
      </c>
      <c r="E6" s="14" t="s">
        <v>12</v>
      </c>
      <c r="F6" s="15"/>
    </row>
    <row r="7" spans="1:6" ht="70.5" x14ac:dyDescent="0.2">
      <c r="A7" s="9" t="s">
        <v>69</v>
      </c>
      <c r="B7" s="16" t="s">
        <v>97</v>
      </c>
      <c r="C7" s="54" t="s">
        <v>60</v>
      </c>
      <c r="D7" s="11">
        <v>10</v>
      </c>
      <c r="E7" s="12" t="s">
        <v>13</v>
      </c>
      <c r="F7" s="15"/>
    </row>
    <row r="8" spans="1:6" x14ac:dyDescent="0.2">
      <c r="A8" s="6"/>
      <c r="B8" s="17" t="s">
        <v>14</v>
      </c>
      <c r="C8" s="6"/>
      <c r="D8" s="8" t="s">
        <v>7</v>
      </c>
      <c r="E8" s="6" t="s">
        <v>7</v>
      </c>
    </row>
    <row r="9" spans="1:6" ht="42.75" x14ac:dyDescent="0.2">
      <c r="A9" s="9" t="s">
        <v>70</v>
      </c>
      <c r="B9" s="18" t="s">
        <v>61</v>
      </c>
      <c r="C9" s="19" t="s">
        <v>98</v>
      </c>
      <c r="D9" s="20">
        <v>40</v>
      </c>
      <c r="E9" s="21" t="s">
        <v>15</v>
      </c>
      <c r="F9" s="22"/>
    </row>
    <row r="10" spans="1:6" ht="28.5" x14ac:dyDescent="0.2">
      <c r="A10" s="9" t="s">
        <v>71</v>
      </c>
      <c r="B10" s="18" t="s">
        <v>16</v>
      </c>
      <c r="C10" s="54" t="s">
        <v>11</v>
      </c>
      <c r="D10" s="20">
        <v>5</v>
      </c>
      <c r="E10" s="21" t="s">
        <v>17</v>
      </c>
      <c r="F10" s="22"/>
    </row>
    <row r="11" spans="1:6" ht="28.5" x14ac:dyDescent="0.2">
      <c r="A11" s="9" t="s">
        <v>72</v>
      </c>
      <c r="B11" s="18" t="s">
        <v>18</v>
      </c>
      <c r="C11" s="54" t="s">
        <v>11</v>
      </c>
      <c r="D11" s="20">
        <v>5</v>
      </c>
      <c r="E11" s="21" t="s">
        <v>17</v>
      </c>
      <c r="F11" s="22"/>
    </row>
    <row r="12" spans="1:6" ht="85.5" customHeight="1" x14ac:dyDescent="0.2">
      <c r="A12" s="9" t="s">
        <v>73</v>
      </c>
      <c r="B12" s="18" t="s">
        <v>19</v>
      </c>
      <c r="C12" s="54" t="s">
        <v>11</v>
      </c>
      <c r="D12" s="20">
        <v>5</v>
      </c>
      <c r="E12" s="21" t="s">
        <v>17</v>
      </c>
      <c r="F12" s="22"/>
    </row>
    <row r="13" spans="1:6" x14ac:dyDescent="0.2">
      <c r="A13" s="23"/>
      <c r="B13" s="17" t="s">
        <v>20</v>
      </c>
      <c r="C13" s="6"/>
      <c r="D13" s="8" t="s">
        <v>7</v>
      </c>
      <c r="E13" s="6" t="s">
        <v>7</v>
      </c>
      <c r="F13" s="22"/>
    </row>
    <row r="14" spans="1:6" ht="206.25" customHeight="1" x14ac:dyDescent="0.2">
      <c r="A14" s="9" t="s">
        <v>74</v>
      </c>
      <c r="B14" s="18" t="s">
        <v>62</v>
      </c>
      <c r="C14" s="54" t="s">
        <v>21</v>
      </c>
      <c r="D14" s="20">
        <v>20</v>
      </c>
      <c r="E14" s="19" t="s">
        <v>22</v>
      </c>
      <c r="F14" s="22"/>
    </row>
    <row r="15" spans="1:6" x14ac:dyDescent="0.2">
      <c r="A15" s="23"/>
      <c r="B15" s="17" t="s">
        <v>23</v>
      </c>
      <c r="C15" s="6"/>
      <c r="D15" s="8" t="s">
        <v>7</v>
      </c>
      <c r="E15" s="6" t="s">
        <v>7</v>
      </c>
    </row>
    <row r="16" spans="1:6" ht="185.25" customHeight="1" x14ac:dyDescent="0.2">
      <c r="A16" s="9" t="s">
        <v>75</v>
      </c>
      <c r="B16" s="24" t="s">
        <v>87</v>
      </c>
      <c r="C16" s="25" t="s">
        <v>99</v>
      </c>
      <c r="D16" s="26">
        <v>30</v>
      </c>
      <c r="E16" s="20" t="s">
        <v>24</v>
      </c>
    </row>
    <row r="17" spans="1:6" ht="57" x14ac:dyDescent="0.2">
      <c r="A17" s="9" t="s">
        <v>76</v>
      </c>
      <c r="B17" s="18" t="s">
        <v>25</v>
      </c>
      <c r="C17" s="25" t="s">
        <v>100</v>
      </c>
      <c r="D17" s="26">
        <v>30</v>
      </c>
      <c r="E17" s="20" t="s">
        <v>26</v>
      </c>
    </row>
    <row r="18" spans="1:6" ht="156.75" x14ac:dyDescent="0.2">
      <c r="A18" s="9" t="s">
        <v>77</v>
      </c>
      <c r="B18" s="27" t="s">
        <v>27</v>
      </c>
      <c r="C18" s="55" t="s">
        <v>59</v>
      </c>
      <c r="D18" s="26">
        <v>15</v>
      </c>
      <c r="E18" s="28" t="s">
        <v>28</v>
      </c>
    </row>
    <row r="19" spans="1:6" ht="57" x14ac:dyDescent="0.2">
      <c r="A19" s="9" t="s">
        <v>78</v>
      </c>
      <c r="B19" s="18" t="s">
        <v>29</v>
      </c>
      <c r="C19" s="54" t="s">
        <v>30</v>
      </c>
      <c r="D19" s="20">
        <v>20</v>
      </c>
      <c r="E19" s="29" t="s">
        <v>107</v>
      </c>
    </row>
    <row r="20" spans="1:6" ht="57" customHeight="1" x14ac:dyDescent="0.2">
      <c r="A20" s="9" t="s">
        <v>79</v>
      </c>
      <c r="B20" s="18" t="s">
        <v>31</v>
      </c>
      <c r="C20" s="54" t="s">
        <v>11</v>
      </c>
      <c r="D20" s="20">
        <v>5</v>
      </c>
      <c r="E20" s="21" t="s">
        <v>17</v>
      </c>
      <c r="F20" s="30"/>
    </row>
    <row r="21" spans="1:6" ht="42.75" customHeight="1" x14ac:dyDescent="0.2">
      <c r="A21" s="9" t="s">
        <v>80</v>
      </c>
      <c r="B21" s="18" t="s">
        <v>32</v>
      </c>
      <c r="C21" s="54" t="s">
        <v>11</v>
      </c>
      <c r="D21" s="20">
        <v>5</v>
      </c>
      <c r="E21" s="21" t="s">
        <v>17</v>
      </c>
      <c r="F21" s="30"/>
    </row>
    <row r="22" spans="1:6" x14ac:dyDescent="0.2">
      <c r="A22" s="6"/>
      <c r="B22" s="17" t="s">
        <v>93</v>
      </c>
      <c r="C22" s="6"/>
      <c r="D22" s="8" t="s">
        <v>7</v>
      </c>
      <c r="E22" s="6" t="s">
        <v>7</v>
      </c>
    </row>
    <row r="23" spans="1:6" ht="128.25" customHeight="1" x14ac:dyDescent="0.2">
      <c r="A23" s="9" t="s">
        <v>81</v>
      </c>
      <c r="B23" s="31" t="s">
        <v>34</v>
      </c>
      <c r="C23" s="28" t="s">
        <v>35</v>
      </c>
      <c r="D23" s="26">
        <v>100</v>
      </c>
      <c r="E23" s="20" t="s">
        <v>26</v>
      </c>
    </row>
    <row r="24" spans="1:6" ht="85.5" customHeight="1" x14ac:dyDescent="0.2">
      <c r="A24" s="9" t="s">
        <v>82</v>
      </c>
      <c r="B24" s="31" t="s">
        <v>36</v>
      </c>
      <c r="C24" s="28" t="s">
        <v>35</v>
      </c>
      <c r="D24" s="11">
        <v>50</v>
      </c>
      <c r="E24" s="20" t="s">
        <v>26</v>
      </c>
    </row>
    <row r="25" spans="1:6" ht="99" x14ac:dyDescent="0.2">
      <c r="A25" s="9" t="s">
        <v>83</v>
      </c>
      <c r="B25" s="31" t="s">
        <v>37</v>
      </c>
      <c r="C25" s="28" t="s">
        <v>35</v>
      </c>
      <c r="D25" s="11">
        <v>30</v>
      </c>
      <c r="E25" s="20" t="s">
        <v>26</v>
      </c>
    </row>
    <row r="26" spans="1:6" ht="99" x14ac:dyDescent="0.2">
      <c r="A26" s="9" t="s">
        <v>84</v>
      </c>
      <c r="B26" s="32" t="s">
        <v>38</v>
      </c>
      <c r="C26" s="28" t="s">
        <v>35</v>
      </c>
      <c r="D26" s="11">
        <v>40</v>
      </c>
      <c r="E26" s="20" t="s">
        <v>26</v>
      </c>
      <c r="F26" s="30"/>
    </row>
    <row r="27" spans="1:6" ht="84.75" x14ac:dyDescent="0.2">
      <c r="A27" s="9" t="s">
        <v>85</v>
      </c>
      <c r="B27" s="32" t="s">
        <v>39</v>
      </c>
      <c r="C27" s="28" t="s">
        <v>35</v>
      </c>
      <c r="D27" s="11">
        <v>30</v>
      </c>
      <c r="E27" s="20" t="s">
        <v>26</v>
      </c>
      <c r="F27" s="30"/>
    </row>
    <row r="28" spans="1:6" x14ac:dyDescent="0.2">
      <c r="A28" s="33" t="s">
        <v>0</v>
      </c>
      <c r="B28" s="4" t="s">
        <v>91</v>
      </c>
      <c r="C28" s="5" t="s">
        <v>3</v>
      </c>
      <c r="D28" s="34" t="s">
        <v>4</v>
      </c>
      <c r="E28" s="5" t="s">
        <v>5</v>
      </c>
      <c r="F28" s="30"/>
    </row>
    <row r="29" spans="1:6" x14ac:dyDescent="0.2">
      <c r="A29" s="6"/>
      <c r="B29" s="7" t="s">
        <v>6</v>
      </c>
      <c r="C29" s="6" t="s">
        <v>3</v>
      </c>
      <c r="D29" s="8" t="s">
        <v>4</v>
      </c>
      <c r="E29" s="6" t="s">
        <v>5</v>
      </c>
      <c r="F29" s="30"/>
    </row>
    <row r="30" spans="1:6" ht="57" x14ac:dyDescent="0.2">
      <c r="A30" s="9" t="s">
        <v>43</v>
      </c>
      <c r="B30" s="35" t="s">
        <v>101</v>
      </c>
      <c r="C30" s="54" t="s">
        <v>44</v>
      </c>
      <c r="D30" s="26">
        <v>10</v>
      </c>
      <c r="E30" s="25" t="s">
        <v>45</v>
      </c>
      <c r="F30" s="30"/>
    </row>
    <row r="31" spans="1:6" x14ac:dyDescent="0.2">
      <c r="A31" s="6"/>
      <c r="B31" s="7" t="s">
        <v>46</v>
      </c>
      <c r="C31" s="6" t="s">
        <v>3</v>
      </c>
      <c r="D31" s="8" t="s">
        <v>4</v>
      </c>
      <c r="E31" s="6" t="s">
        <v>5</v>
      </c>
      <c r="F31" s="30"/>
    </row>
    <row r="32" spans="1:6" ht="57" x14ac:dyDescent="0.2">
      <c r="A32" s="9" t="s">
        <v>47</v>
      </c>
      <c r="B32" s="36" t="s">
        <v>103</v>
      </c>
      <c r="C32" s="25" t="s">
        <v>102</v>
      </c>
      <c r="D32" s="26">
        <v>10</v>
      </c>
      <c r="E32" s="20" t="s">
        <v>48</v>
      </c>
      <c r="F32" s="30"/>
    </row>
    <row r="33" spans="1:6" x14ac:dyDescent="0.2">
      <c r="A33" s="23"/>
      <c r="B33" s="7" t="s">
        <v>49</v>
      </c>
      <c r="C33" s="6" t="s">
        <v>3</v>
      </c>
      <c r="D33" s="8" t="s">
        <v>4</v>
      </c>
      <c r="E33" s="6" t="s">
        <v>5</v>
      </c>
      <c r="F33" s="30"/>
    </row>
    <row r="34" spans="1:6" ht="185.25" x14ac:dyDescent="0.2">
      <c r="A34" s="9" t="s">
        <v>50</v>
      </c>
      <c r="B34" s="36" t="s">
        <v>89</v>
      </c>
      <c r="C34" s="25" t="s">
        <v>104</v>
      </c>
      <c r="D34" s="26">
        <v>20</v>
      </c>
      <c r="E34" s="20" t="s">
        <v>48</v>
      </c>
      <c r="F34" s="30"/>
    </row>
    <row r="35" spans="1:6" ht="57" x14ac:dyDescent="0.2">
      <c r="A35" s="9" t="s">
        <v>51</v>
      </c>
      <c r="B35" s="36" t="s">
        <v>88</v>
      </c>
      <c r="C35" s="25" t="s">
        <v>105</v>
      </c>
      <c r="D35" s="26">
        <v>20</v>
      </c>
      <c r="E35" s="20" t="s">
        <v>48</v>
      </c>
      <c r="F35" s="30"/>
    </row>
    <row r="36" spans="1:6" x14ac:dyDescent="0.2">
      <c r="A36" s="23"/>
      <c r="B36" s="7" t="s">
        <v>52</v>
      </c>
      <c r="C36" s="6" t="s">
        <v>3</v>
      </c>
      <c r="D36" s="8" t="s">
        <v>4</v>
      </c>
      <c r="E36" s="6" t="s">
        <v>5</v>
      </c>
      <c r="F36" s="30"/>
    </row>
    <row r="37" spans="1:6" ht="171" x14ac:dyDescent="0.2">
      <c r="A37" s="9" t="s">
        <v>53</v>
      </c>
      <c r="B37" s="36" t="s">
        <v>63</v>
      </c>
      <c r="C37" s="54" t="s">
        <v>21</v>
      </c>
      <c r="D37" s="20">
        <v>10</v>
      </c>
      <c r="E37" s="19" t="s">
        <v>22</v>
      </c>
      <c r="F37" s="30"/>
    </row>
    <row r="38" spans="1:6" ht="99.75" x14ac:dyDescent="0.2">
      <c r="A38" s="9" t="s">
        <v>54</v>
      </c>
      <c r="B38" s="36" t="s">
        <v>55</v>
      </c>
      <c r="C38" s="25" t="s">
        <v>106</v>
      </c>
      <c r="D38" s="26">
        <v>30</v>
      </c>
      <c r="E38" s="20" t="s">
        <v>48</v>
      </c>
      <c r="F38" s="30"/>
    </row>
    <row r="39" spans="1:6" x14ac:dyDescent="0.2">
      <c r="A39" s="6"/>
      <c r="B39" s="7" t="s">
        <v>92</v>
      </c>
      <c r="C39" s="6" t="s">
        <v>3</v>
      </c>
      <c r="D39" s="8" t="s">
        <v>4</v>
      </c>
      <c r="E39" s="6" t="s">
        <v>5</v>
      </c>
      <c r="F39" s="30"/>
    </row>
    <row r="40" spans="1:6" ht="85.5" x14ac:dyDescent="0.2">
      <c r="A40" s="9" t="s">
        <v>56</v>
      </c>
      <c r="B40" s="37" t="s">
        <v>57</v>
      </c>
      <c r="C40" s="25" t="s">
        <v>33</v>
      </c>
      <c r="D40" s="26">
        <v>10</v>
      </c>
      <c r="E40" s="20" t="s">
        <v>48</v>
      </c>
      <c r="F40" s="30"/>
    </row>
    <row r="41" spans="1:6" ht="99.75" x14ac:dyDescent="0.2">
      <c r="A41" s="9" t="s">
        <v>86</v>
      </c>
      <c r="B41" s="37" t="s">
        <v>65</v>
      </c>
      <c r="C41" s="25" t="s">
        <v>33</v>
      </c>
      <c r="D41" s="26">
        <v>20</v>
      </c>
      <c r="E41" s="20" t="s">
        <v>48</v>
      </c>
      <c r="F41" s="30"/>
    </row>
    <row r="42" spans="1:6" ht="99" x14ac:dyDescent="0.2">
      <c r="A42" s="9" t="s">
        <v>58</v>
      </c>
      <c r="B42" s="37" t="s">
        <v>64</v>
      </c>
      <c r="C42" s="25" t="s">
        <v>33</v>
      </c>
      <c r="D42" s="26">
        <v>10</v>
      </c>
      <c r="E42" s="20" t="s">
        <v>48</v>
      </c>
      <c r="F42" s="30"/>
    </row>
    <row r="43" spans="1:6" x14ac:dyDescent="0.2">
      <c r="A43" s="38"/>
      <c r="B43" s="39"/>
      <c r="C43" s="40" t="s">
        <v>40</v>
      </c>
      <c r="D43" s="41">
        <f>SUM(D3:D42)</f>
        <v>600</v>
      </c>
      <c r="E43" s="42"/>
    </row>
    <row r="44" spans="1:6" ht="13.5" customHeight="1" x14ac:dyDescent="0.2">
      <c r="B44" s="43" t="s">
        <v>41</v>
      </c>
    </row>
    <row r="45" spans="1:6" ht="13.5" customHeight="1" x14ac:dyDescent="0.2"/>
    <row r="46" spans="1:6" x14ac:dyDescent="0.2">
      <c r="A46" s="56" t="s">
        <v>42</v>
      </c>
      <c r="B46" s="57"/>
      <c r="C46" s="57"/>
      <c r="D46" s="57"/>
      <c r="E46" s="57"/>
    </row>
    <row r="48" spans="1:6" x14ac:dyDescent="0.25">
      <c r="B48" s="44"/>
    </row>
    <row r="49" spans="1:5" x14ac:dyDescent="0.3">
      <c r="B49" s="45"/>
    </row>
    <row r="50" spans="1:5" x14ac:dyDescent="0.3">
      <c r="B50" s="45"/>
    </row>
    <row r="51" spans="1:5" x14ac:dyDescent="0.3">
      <c r="B51" s="45"/>
    </row>
    <row r="52" spans="1:5" x14ac:dyDescent="0.3">
      <c r="A52" s="46"/>
      <c r="B52" s="45"/>
      <c r="C52" s="47"/>
      <c r="D52" s="48"/>
      <c r="E52" s="48"/>
    </row>
    <row r="53" spans="1:5" x14ac:dyDescent="0.3">
      <c r="B53" s="45"/>
    </row>
    <row r="54" spans="1:5" x14ac:dyDescent="0.3">
      <c r="B54" s="45"/>
    </row>
    <row r="55" spans="1:5" x14ac:dyDescent="0.3">
      <c r="B55" s="45"/>
    </row>
    <row r="56" spans="1:5" x14ac:dyDescent="0.3">
      <c r="B56" s="45"/>
    </row>
    <row r="57" spans="1:5" x14ac:dyDescent="0.3">
      <c r="B57" s="45"/>
    </row>
    <row r="58" spans="1:5" x14ac:dyDescent="0.3">
      <c r="B58" s="45"/>
    </row>
    <row r="59" spans="1:5" x14ac:dyDescent="0.3">
      <c r="B59" s="45"/>
    </row>
    <row r="67" spans="1:5" x14ac:dyDescent="0.2">
      <c r="A67" s="46"/>
      <c r="B67" s="47"/>
      <c r="C67" s="47"/>
      <c r="D67" s="48"/>
      <c r="E67" s="48"/>
    </row>
    <row r="71" spans="1:5" x14ac:dyDescent="0.2">
      <c r="A71" s="46"/>
      <c r="B71" s="47"/>
      <c r="C71" s="47"/>
      <c r="D71" s="48"/>
      <c r="E71" s="48"/>
    </row>
    <row r="72" spans="1:5" x14ac:dyDescent="0.2">
      <c r="B72" s="49"/>
      <c r="C72" s="49"/>
      <c r="D72" s="50"/>
      <c r="E72" s="50"/>
    </row>
    <row r="73" spans="1:5" x14ac:dyDescent="0.2">
      <c r="B73" s="51"/>
      <c r="C73" s="51"/>
    </row>
    <row r="74" spans="1:5" x14ac:dyDescent="0.2">
      <c r="A74" s="52"/>
      <c r="B74" s="52"/>
      <c r="C74" s="52"/>
      <c r="D74" s="53"/>
      <c r="E74" s="53"/>
    </row>
    <row r="76" spans="1:5" x14ac:dyDescent="0.2">
      <c r="A76" s="52"/>
      <c r="B76" s="52"/>
      <c r="C76" s="52"/>
      <c r="D76" s="53"/>
      <c r="E76" s="53"/>
    </row>
    <row r="77" spans="1:5" x14ac:dyDescent="0.2">
      <c r="A77" s="52"/>
      <c r="B77" s="52"/>
      <c r="C77" s="52"/>
      <c r="D77" s="53"/>
      <c r="E77" s="53"/>
    </row>
    <row r="78" spans="1:5" x14ac:dyDescent="0.2">
      <c r="A78" s="52"/>
      <c r="B78" s="52"/>
      <c r="C78" s="52"/>
      <c r="D78" s="53"/>
      <c r="E78" s="53"/>
    </row>
    <row r="79" spans="1:5" x14ac:dyDescent="0.2">
      <c r="A79" s="52"/>
    </row>
    <row r="80" spans="1:5" x14ac:dyDescent="0.2">
      <c r="A80" s="52"/>
    </row>
    <row r="81" spans="1:5" x14ac:dyDescent="0.2">
      <c r="A81" s="52"/>
      <c r="B81" s="49"/>
      <c r="C81" s="49"/>
      <c r="D81" s="50"/>
      <c r="E81" s="50"/>
    </row>
    <row r="82" spans="1:5" x14ac:dyDescent="0.2">
      <c r="A82" s="52"/>
    </row>
    <row r="83" spans="1:5" x14ac:dyDescent="0.2">
      <c r="A83" s="52"/>
      <c r="B83" s="49"/>
      <c r="C83" s="49"/>
      <c r="D83" s="50"/>
      <c r="E83" s="50"/>
    </row>
    <row r="84" spans="1:5" x14ac:dyDescent="0.2">
      <c r="A84" s="52"/>
    </row>
    <row r="85" spans="1:5" x14ac:dyDescent="0.2">
      <c r="A85" s="52"/>
      <c r="B85" s="49"/>
      <c r="C85" s="49"/>
      <c r="D85" s="50"/>
      <c r="E85" s="50"/>
    </row>
    <row r="86" spans="1:5" x14ac:dyDescent="0.2">
      <c r="A86" s="52"/>
    </row>
    <row r="87" spans="1:5" x14ac:dyDescent="0.2">
      <c r="A87" s="52"/>
      <c r="B87" s="49"/>
      <c r="C87" s="49"/>
      <c r="D87" s="50"/>
      <c r="E87" s="50"/>
    </row>
    <row r="88" spans="1:5" x14ac:dyDescent="0.2">
      <c r="A88" s="52"/>
    </row>
    <row r="89" spans="1:5" x14ac:dyDescent="0.2">
      <c r="A89" s="52"/>
    </row>
    <row r="90" spans="1:5" x14ac:dyDescent="0.2">
      <c r="A90" s="52"/>
      <c r="B90" s="49"/>
      <c r="C90" s="49"/>
      <c r="D90" s="50"/>
      <c r="E90" s="50"/>
    </row>
    <row r="91" spans="1:5" x14ac:dyDescent="0.2">
      <c r="A91" s="52"/>
    </row>
    <row r="92" spans="1:5" x14ac:dyDescent="0.2">
      <c r="A92" s="52"/>
    </row>
    <row r="93" spans="1:5" x14ac:dyDescent="0.2">
      <c r="A93" s="52"/>
    </row>
    <row r="94" spans="1:5" x14ac:dyDescent="0.2">
      <c r="A94" s="52"/>
      <c r="B94" s="49"/>
      <c r="C94" s="49"/>
      <c r="D94" s="50"/>
      <c r="E94" s="50"/>
    </row>
    <row r="95" spans="1:5" x14ac:dyDescent="0.2">
      <c r="A95" s="52"/>
    </row>
    <row r="96" spans="1:5" x14ac:dyDescent="0.2">
      <c r="A96" s="52"/>
      <c r="B96" s="49"/>
      <c r="C96" s="49"/>
      <c r="D96" s="50"/>
      <c r="E96" s="50"/>
    </row>
    <row r="97" spans="1:1" x14ac:dyDescent="0.2">
      <c r="A97" s="52"/>
    </row>
    <row r="98" spans="1:1" x14ac:dyDescent="0.2">
      <c r="A98" s="52"/>
    </row>
    <row r="99" spans="1:1" x14ac:dyDescent="0.2">
      <c r="A99" s="52"/>
    </row>
  </sheetData>
  <sheetProtection algorithmName="SHA-512" hashValue="ZcEl89Cgtiq0eMM4Yz9JHxERVSE9mfcRkws4c2GQOR5QrBugQveTN8vaDCPRnRYnso0sb6BYnFvqWU2Xv+xr/A==" saltValue="XmI77+qhqe3dcfqX4HouLw==" spinCount="100000" sheet="1" objects="1" scenarios="1"/>
  <mergeCells count="3">
    <mergeCell ref="A46:E46"/>
    <mergeCell ref="A1:B1"/>
    <mergeCell ref="C1:E1"/>
  </mergeCells>
  <phoneticPr fontId="13" type="noConversion"/>
  <pageMargins left="0.74803149606299213" right="0.35433070866141736" top="0.82677165354330717" bottom="0.62992125984251968" header="0.51181102362204722" footer="0.23622047244094491"/>
  <pageSetup paperSize="9" scale="6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4" manualBreakCount="4">
    <brk id="14" max="4" man="1"/>
    <brk id="21" max="4" man="1"/>
    <brk id="27" max="4" man="1"/>
    <brk id="38"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4F2959CA-7905-4BEA-B521-90C9BB2CD88E}">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CA224186-2C2E-45B6-8738-90BDF1A80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 crit</vt:lpstr>
      <vt:lpstr>'Kw. gun. crit'!Afdrukbereik</vt:lpstr>
      <vt:lpstr>'Kw. gun. crit'!Afdruktitels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Maurice Zandbelt</dc:creator>
  <cp:keywords/>
  <dc:description/>
  <cp:lastModifiedBy>Suzan Koopman</cp:lastModifiedBy>
  <cp:revision/>
  <dcterms:created xsi:type="dcterms:W3CDTF">2008-02-01T08:20:49Z</dcterms:created>
  <dcterms:modified xsi:type="dcterms:W3CDTF">2022-09-20T13:18:51Z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