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e.graveland\OneDrive - Significant Groep\HavenbedrijfMoerdijk\Nota van inlichtingen 2\"/>
    </mc:Choice>
  </mc:AlternateContent>
  <xr:revisionPtr revIDLastSave="0" documentId="13_ncr:1_{CE737421-8C69-42D9-A6D6-8E5EF2495ABB}" xr6:coauthVersionLast="47" xr6:coauthVersionMax="47" xr10:uidLastSave="{00000000-0000-0000-0000-000000000000}"/>
  <bookViews>
    <workbookView xWindow="-110" yWindow="-110" windowWidth="19420" windowHeight="10300" xr2:uid="{32AE6DD1-C34C-4F9F-9C06-37E806388F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3" i="1"/>
  <c r="G4" i="1"/>
  <c r="G5" i="1"/>
  <c r="G8" i="1"/>
  <c r="G9" i="1"/>
  <c r="G10" i="1"/>
  <c r="G11" i="1"/>
  <c r="G12" i="1"/>
  <c r="G13" i="1"/>
  <c r="G14" i="1"/>
  <c r="G2" i="1"/>
  <c r="G15" i="1" l="1"/>
</calcChain>
</file>

<file path=xl/sharedStrings.xml><?xml version="1.0" encoding="utf-8"?>
<sst xmlns="http://schemas.openxmlformats.org/spreadsheetml/2006/main" count="63" uniqueCount="43">
  <si>
    <t>Nr.</t>
  </si>
  <si>
    <t>Baggerwerkzaamheden Havenbedrijf Moerdijk</t>
  </si>
  <si>
    <t>Hoev.</t>
  </si>
  <si>
    <t>Eenh.</t>
  </si>
  <si>
    <t>V / NV</t>
  </si>
  <si>
    <t>Prijs per eenheid</t>
  </si>
  <si>
    <t>Totaalbedrag</t>
  </si>
  <si>
    <t>1.1</t>
  </si>
  <si>
    <t>Klic-melding uitvoeren en verwerken</t>
  </si>
  <si>
    <t>stuks </t>
  </si>
  <si>
    <t>NV</t>
  </si>
  <si>
    <t>1.2</t>
  </si>
  <si>
    <t>Peilen van het gehele areaal van HbM voor aanvang van de werkzaamheden, inclusief opstellen vergelijkingskaarten en bepalen te baggeren m3.</t>
  </si>
  <si>
    <t>1.3</t>
  </si>
  <si>
    <t>Uitvoeren van een waterbodemonderzoek voor het gehele areaal van HbM</t>
  </si>
  <si>
    <t>stuk </t>
  </si>
  <si>
    <t>1.4</t>
  </si>
  <si>
    <t>Het opstellen van de benodigde plannen: PKP, V&amp;G-plan en werkplan baggeren</t>
  </si>
  <si>
    <t>m3 </t>
  </si>
  <si>
    <t>V</t>
  </si>
  <si>
    <t>1.6</t>
  </si>
  <si>
    <t>Het ontgraven, afvoeren en storten van 1 m3 baggerspecie (NT-klasse)</t>
  </si>
  <si>
    <t>1.7</t>
  </si>
  <si>
    <t>Peilen van het gehele areaal van HbM na uitvoering van de werkzaamheden</t>
  </si>
  <si>
    <t>1.8</t>
  </si>
  <si>
    <t>Aanleveren van de digitale asci-bestanden</t>
  </si>
  <si>
    <t>1.9</t>
  </si>
  <si>
    <t>Algemene kosten, winst % risico</t>
  </si>
  <si>
    <t>1.10</t>
  </si>
  <si>
    <t xml:space="preserve">Stelpost voor onvoorziene leveranties en werkzaamheden </t>
  </si>
  <si>
    <t>euro </t>
  </si>
  <si>
    <t>1.11</t>
  </si>
  <si>
    <t>Mobiliseren en de-mobiliseren</t>
  </si>
  <si>
    <t>Inschrijfprijs:</t>
  </si>
  <si>
    <t>Datum:</t>
  </si>
  <si>
    <t>Ondertekend door:</t>
  </si>
  <si>
    <t>Handtekening:</t>
  </si>
  <si>
    <t>1.5.1</t>
  </si>
  <si>
    <t>1.5.2</t>
  </si>
  <si>
    <t>1.5.3</t>
  </si>
  <si>
    <t xml:space="preserve">Het ontgraven, afvoeren en storten van 1 m3 baggerspecie (schoon) - klasse AW, </t>
  </si>
  <si>
    <t xml:space="preserve">Het ontgraven, afvoeren en storten van 1 m3 baggerspecie (schoon) - klasse A </t>
  </si>
  <si>
    <t>Het ontgraven, afvoeren en storten van 1 m3 baggerspecie (schoon) - klasse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</si>
</sst>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charset val="1"/>
    </font>
    <font>
      <b/>
      <sz val="9"/>
      <color theme="1"/>
      <name val="Calibri"/>
      <family val="2"/>
      <scheme val="minor"/>
    </font>
    <font>
      <sz val="9"/>
      <color theme="1"/>
      <name val="Calibri"/>
      <scheme val="minor"/>
    </font>
    <font>
      <sz val="9"/>
      <color rgb="FFFF0000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3" borderId="1" xfId="0" applyNumberFormat="1" applyFont="1" applyFill="1" applyBorder="1" applyAlignment="1" applyProtection="1">
      <alignment vertical="center"/>
      <protection locked="0"/>
    </xf>
    <xf numFmtId="164" fontId="1" fillId="3" borderId="1" xfId="0" applyNumberFormat="1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2" xfId="0" applyNumberFormat="1" applyFont="1" applyBorder="1" applyAlignment="1">
      <alignment vertical="center"/>
    </xf>
    <xf numFmtId="0" fontId="1" fillId="3" borderId="2" xfId="0" applyFont="1" applyFill="1" applyBorder="1" applyAlignment="1" applyProtection="1">
      <alignment vertical="top"/>
      <protection locked="0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6140-476C-4587-B1EB-2C4E9A682373}">
  <dimension ref="A1:L18"/>
  <sheetViews>
    <sheetView tabSelected="1" workbookViewId="0">
      <selection activeCell="B13" sqref="B13"/>
    </sheetView>
  </sheetViews>
  <sheetFormatPr defaultColWidth="9.1796875" defaultRowHeight="14.5" x14ac:dyDescent="0.35"/>
  <cols>
    <col min="1" max="1" width="4.7265625" style="7" customWidth="1"/>
    <col min="2" max="2" width="64.1796875" style="7" customWidth="1"/>
    <col min="3" max="5" width="9.1796875" style="7"/>
    <col min="6" max="6" width="13.453125" style="7" customWidth="1"/>
    <col min="7" max="7" width="12.54296875" style="7" customWidth="1"/>
    <col min="8" max="16384" width="9.1796875" style="7"/>
  </cols>
  <sheetData>
    <row r="1" spans="1:12" x14ac:dyDescent="0.3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/>
    </row>
    <row r="2" spans="1:12" x14ac:dyDescent="0.35">
      <c r="A2" s="8" t="s">
        <v>7</v>
      </c>
      <c r="B2" s="8" t="s">
        <v>8</v>
      </c>
      <c r="C2" s="20">
        <v>1</v>
      </c>
      <c r="D2" s="10" t="s">
        <v>9</v>
      </c>
      <c r="E2" s="11" t="s">
        <v>10</v>
      </c>
      <c r="F2" s="1">
        <v>0</v>
      </c>
      <c r="G2" s="12">
        <f>C2*F2</f>
        <v>0</v>
      </c>
      <c r="H2" s="6"/>
    </row>
    <row r="3" spans="1:12" ht="29.5" customHeight="1" x14ac:dyDescent="0.35">
      <c r="A3" s="13" t="s">
        <v>11</v>
      </c>
      <c r="B3" s="13" t="s">
        <v>12</v>
      </c>
      <c r="C3" s="20">
        <v>1</v>
      </c>
      <c r="D3" s="10" t="s">
        <v>9</v>
      </c>
      <c r="E3" s="14" t="s">
        <v>10</v>
      </c>
      <c r="F3" s="2">
        <v>0</v>
      </c>
      <c r="G3" s="12">
        <f t="shared" ref="G3:G14" si="0">C3*F3</f>
        <v>0</v>
      </c>
      <c r="H3" s="6"/>
    </row>
    <row r="4" spans="1:12" x14ac:dyDescent="0.35">
      <c r="A4" s="8" t="s">
        <v>13</v>
      </c>
      <c r="B4" s="8" t="s">
        <v>14</v>
      </c>
      <c r="C4" s="20">
        <v>1</v>
      </c>
      <c r="D4" s="10" t="s">
        <v>15</v>
      </c>
      <c r="E4" s="11" t="s">
        <v>10</v>
      </c>
      <c r="F4" s="1">
        <v>0</v>
      </c>
      <c r="G4" s="12">
        <f t="shared" si="0"/>
        <v>0</v>
      </c>
      <c r="H4" s="6"/>
    </row>
    <row r="5" spans="1:12" x14ac:dyDescent="0.35">
      <c r="A5" s="8" t="s">
        <v>16</v>
      </c>
      <c r="B5" s="8" t="s">
        <v>17</v>
      </c>
      <c r="C5" s="20">
        <v>1</v>
      </c>
      <c r="D5" s="10" t="s">
        <v>15</v>
      </c>
      <c r="E5" s="11" t="s">
        <v>10</v>
      </c>
      <c r="F5" s="1">
        <v>0</v>
      </c>
      <c r="G5" s="12">
        <f t="shared" si="0"/>
        <v>0</v>
      </c>
      <c r="H5" s="6"/>
    </row>
    <row r="6" spans="1:12" x14ac:dyDescent="0.35">
      <c r="A6" s="21" t="s">
        <v>37</v>
      </c>
      <c r="B6" s="21" t="s">
        <v>40</v>
      </c>
      <c r="C6" s="9">
        <v>5000</v>
      </c>
      <c r="D6" s="10" t="s">
        <v>18</v>
      </c>
      <c r="E6" s="11" t="s">
        <v>19</v>
      </c>
      <c r="F6" s="1">
        <v>0</v>
      </c>
      <c r="G6" s="12">
        <f t="shared" ref="G6" si="1">C6*F6</f>
        <v>0</v>
      </c>
      <c r="H6" s="6"/>
    </row>
    <row r="7" spans="1:12" x14ac:dyDescent="0.35">
      <c r="A7" s="21" t="s">
        <v>38</v>
      </c>
      <c r="B7" s="21" t="s">
        <v>41</v>
      </c>
      <c r="C7" s="9">
        <v>40000</v>
      </c>
      <c r="D7" s="10" t="s">
        <v>18</v>
      </c>
      <c r="E7" s="11" t="s">
        <v>19</v>
      </c>
      <c r="F7" s="1">
        <v>0</v>
      </c>
      <c r="G7" s="12">
        <f t="shared" ref="G7" si="2">C7*F7</f>
        <v>0</v>
      </c>
      <c r="H7" s="6"/>
    </row>
    <row r="8" spans="1:12" x14ac:dyDescent="0.35">
      <c r="A8" s="21" t="s">
        <v>39</v>
      </c>
      <c r="B8" s="21" t="s">
        <v>42</v>
      </c>
      <c r="C8" s="9">
        <v>45000</v>
      </c>
      <c r="D8" s="10" t="s">
        <v>18</v>
      </c>
      <c r="E8" s="11" t="s">
        <v>19</v>
      </c>
      <c r="F8" s="1">
        <v>0</v>
      </c>
      <c r="G8" s="12">
        <f t="shared" si="0"/>
        <v>0</v>
      </c>
      <c r="H8" s="6"/>
    </row>
    <row r="9" spans="1:12" x14ac:dyDescent="0.35">
      <c r="A9" s="8" t="s">
        <v>20</v>
      </c>
      <c r="B9" s="8" t="s">
        <v>21</v>
      </c>
      <c r="C9" s="20">
        <v>25000</v>
      </c>
      <c r="D9" s="10" t="s">
        <v>18</v>
      </c>
      <c r="E9" s="11" t="s">
        <v>19</v>
      </c>
      <c r="F9" s="1">
        <v>0</v>
      </c>
      <c r="G9" s="12">
        <f t="shared" si="0"/>
        <v>0</v>
      </c>
      <c r="H9" s="6"/>
      <c r="L9" s="15"/>
    </row>
    <row r="10" spans="1:12" x14ac:dyDescent="0.35">
      <c r="A10" s="8" t="s">
        <v>22</v>
      </c>
      <c r="B10" s="8" t="s">
        <v>23</v>
      </c>
      <c r="C10" s="20">
        <v>1</v>
      </c>
      <c r="D10" s="10" t="s">
        <v>9</v>
      </c>
      <c r="E10" s="11" t="s">
        <v>10</v>
      </c>
      <c r="F10" s="1">
        <v>0</v>
      </c>
      <c r="G10" s="12">
        <f t="shared" si="0"/>
        <v>0</v>
      </c>
      <c r="H10" s="6"/>
      <c r="L10" s="15"/>
    </row>
    <row r="11" spans="1:12" x14ac:dyDescent="0.35">
      <c r="A11" s="8" t="s">
        <v>24</v>
      </c>
      <c r="B11" s="8" t="s">
        <v>25</v>
      </c>
      <c r="C11" s="20">
        <v>1</v>
      </c>
      <c r="D11" s="10" t="s">
        <v>9</v>
      </c>
      <c r="E11" s="11" t="s">
        <v>10</v>
      </c>
      <c r="F11" s="1">
        <v>0</v>
      </c>
      <c r="G11" s="12">
        <f t="shared" si="0"/>
        <v>0</v>
      </c>
      <c r="H11" s="6"/>
    </row>
    <row r="12" spans="1:12" x14ac:dyDescent="0.35">
      <c r="A12" s="8" t="s">
        <v>26</v>
      </c>
      <c r="B12" s="8" t="s">
        <v>27</v>
      </c>
      <c r="C12" s="20">
        <v>1</v>
      </c>
      <c r="D12" s="10" t="s">
        <v>15</v>
      </c>
      <c r="E12" s="11" t="s">
        <v>10</v>
      </c>
      <c r="F12" s="1">
        <v>0</v>
      </c>
      <c r="G12" s="12">
        <f t="shared" si="0"/>
        <v>0</v>
      </c>
      <c r="H12" s="6"/>
    </row>
    <row r="13" spans="1:12" x14ac:dyDescent="0.35">
      <c r="A13" s="8" t="s">
        <v>28</v>
      </c>
      <c r="B13" s="8" t="s">
        <v>29</v>
      </c>
      <c r="C13" s="10">
        <v>15000</v>
      </c>
      <c r="D13" s="10" t="s">
        <v>30</v>
      </c>
      <c r="E13" s="11" t="s">
        <v>19</v>
      </c>
      <c r="F13" s="1">
        <v>0</v>
      </c>
      <c r="G13" s="12">
        <f t="shared" si="0"/>
        <v>0</v>
      </c>
      <c r="H13" s="6"/>
    </row>
    <row r="14" spans="1:12" x14ac:dyDescent="0.35">
      <c r="A14" s="8" t="s">
        <v>31</v>
      </c>
      <c r="B14" s="8" t="s">
        <v>32</v>
      </c>
      <c r="C14" s="10">
        <v>1</v>
      </c>
      <c r="D14" s="10" t="s">
        <v>15</v>
      </c>
      <c r="E14" s="11" t="s">
        <v>10</v>
      </c>
      <c r="F14" s="1">
        <v>0</v>
      </c>
      <c r="G14" s="16">
        <f t="shared" si="0"/>
        <v>0</v>
      </c>
      <c r="H14" s="6"/>
      <c r="L14" s="15"/>
    </row>
    <row r="15" spans="1:12" x14ac:dyDescent="0.35">
      <c r="A15" s="6"/>
      <c r="B15" s="6"/>
      <c r="C15" s="6"/>
      <c r="D15" s="6"/>
      <c r="E15" s="6"/>
      <c r="F15" s="17" t="s">
        <v>33</v>
      </c>
      <c r="G15" s="18">
        <f>SUM(G2:G14)</f>
        <v>0</v>
      </c>
      <c r="H15" s="6"/>
    </row>
    <row r="16" spans="1:12" x14ac:dyDescent="0.35">
      <c r="A16" s="6"/>
      <c r="B16" s="3" t="s">
        <v>34</v>
      </c>
      <c r="D16" s="6"/>
      <c r="E16" s="6"/>
      <c r="F16" s="6"/>
      <c r="G16" s="6"/>
      <c r="H16" s="6"/>
    </row>
    <row r="17" spans="1:8" x14ac:dyDescent="0.35">
      <c r="A17" s="6"/>
      <c r="B17" s="3" t="s">
        <v>35</v>
      </c>
      <c r="D17" s="6"/>
      <c r="E17" s="6"/>
      <c r="F17" s="6"/>
      <c r="G17" s="6"/>
      <c r="H17" s="6"/>
    </row>
    <row r="18" spans="1:8" ht="60" customHeight="1" x14ac:dyDescent="0.35">
      <c r="B18" s="19" t="s">
        <v>36</v>
      </c>
    </row>
  </sheetData>
  <sheetProtection algorithmName="SHA-512" hashValue="PW8IkkNNdWY2MMIq8ZDPMEnBF6Uu8LAygzggzC6GMLdQnGtWo+MHbQZpmOs57Ls4GrFxLfTdv8HCDsiZK2ietA==" saltValue="7rYX7GTb1ndgkFSQ0Ap84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rcadis Pursuit Document" ma:contentTypeID="0x010100B461F6A611BD4B3683134864140FA546001C98233EFCE74A1483DB54CEF692C93E000F2266CDE71CD049A069A429A333C6E5" ma:contentTypeVersion="18" ma:contentTypeDescription=" " ma:contentTypeScope="" ma:versionID="a338bb16a93047beb662842f4a53ca27">
  <xsd:schema xmlns:xsd="http://www.w3.org/2001/XMLSchema" xmlns:xs="http://www.w3.org/2001/XMLSchema" xmlns:p="http://schemas.microsoft.com/office/2006/metadata/properties" xmlns:ns2="fe51b1af-63bf-4664-98db-975f78923970" xmlns:ns3="54a3cbb0-74fc-4fb9-ac35-ba975cbaa34a" targetNamespace="http://schemas.microsoft.com/office/2006/metadata/properties" ma:root="true" ma:fieldsID="7fe03a9c592d403bacee1077b98eeb49" ns2:_="" ns3:_="">
    <xsd:import namespace="fe51b1af-63bf-4664-98db-975f78923970"/>
    <xsd:import namespace="54a3cbb0-74fc-4fb9-ac35-ba975cbaa34a"/>
    <xsd:element name="properties">
      <xsd:complexType>
        <xsd:sequence>
          <xsd:element name="documentManagement">
            <xsd:complexType>
              <xsd:all>
                <xsd:element ref="ns2:PH_ApprovalStatus" minOccurs="0"/>
                <xsd:element ref="ns2:PH_ApprovalComments" minOccurs="0"/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1b1af-63bf-4664-98db-975f78923970" elementFormDefault="qualified">
    <xsd:import namespace="http://schemas.microsoft.com/office/2006/documentManagement/types"/>
    <xsd:import namespace="http://schemas.microsoft.com/office/infopath/2007/PartnerControls"/>
    <xsd:element name="PH_ApprovalStatus" ma:index="2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4" nillable="true" ma:displayName="Approval Comments" ma:description="Approval Comments" ma:internalName="PH_ApprovalComments">
      <xsd:simpleType>
        <xsd:restriction base="dms:Note"/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aafeaa91-ffab-453d-8a4d-c1cc9640a2e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8ed0392-9244-480a-8c36-9fa0ea1ccbf8}" ma:internalName="TaxCatchAll" ma:showField="CatchAllData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8ed0392-9244-480a-8c36-9fa0ea1ccbf8}" ma:internalName="TaxCatchAllLabel" ma:readOnly="true" ma:showField="CatchAllDataLabel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3cbb0-74fc-4fb9-ac35-ba975cbaa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51b1af-63bf-4664-98db-975f78923970" xsi:nil="true"/>
    <m9ab48ff457747d2978187f0c89531d3 xmlns="fe51b1af-63bf-4664-98db-975f78923970">
      <Terms xmlns="http://schemas.microsoft.com/office/infopath/2007/PartnerControls"/>
    </m9ab48ff457747d2978187f0c89531d3>
    <lcf76f155ced4ddcb4097134ff3c332f xmlns="54a3cbb0-74fc-4fb9-ac35-ba975cbaa34a">
      <Terms xmlns="http://schemas.microsoft.com/office/infopath/2007/PartnerControls"/>
    </lcf76f155ced4ddcb4097134ff3c332f>
    <PH_ApprovalStatus xmlns="fe51b1af-63bf-4664-98db-975f78923970">Draft</PH_ApprovalStatus>
    <PH_ApprovalComments xmlns="fe51b1af-63bf-4664-98db-975f78923970" xsi:nil="true"/>
    <_dlc_DocId xmlns="fe51b1af-63bf-4664-98db-975f78923970">JJYD6TZ6JZPR-1492202358-255</_dlc_DocId>
    <_dlc_DocIdUrl xmlns="fe51b1af-63bf-4664-98db-975f78923970">
      <Url>https://arcadiso365.sharepoint.com/teams/pursuit-10494184/_layouts/15/DocIdRedir.aspx?ID=JJYD6TZ6JZPR-1492202358-255</Url>
      <Description>JJYD6TZ6JZPR-1492202358-255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B56936-B798-4A0A-8913-7A675D0A05D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27666B0-ECA9-4C84-8DDC-E9784990408F}"/>
</file>

<file path=customXml/itemProps3.xml><?xml version="1.0" encoding="utf-8"?>
<ds:datastoreItem xmlns:ds="http://schemas.openxmlformats.org/officeDocument/2006/customXml" ds:itemID="{3EF05120-F9E3-44C9-AA21-063DD0D2E05C}">
  <ds:schemaRefs>
    <ds:schemaRef ds:uri="http://schemas.microsoft.com/office/2006/metadata/properties"/>
    <ds:schemaRef ds:uri="http://schemas.microsoft.com/office/infopath/2007/PartnerControls"/>
    <ds:schemaRef ds:uri="fe51b1af-63bf-4664-98db-975f78923970"/>
    <ds:schemaRef ds:uri="54a3cbb0-74fc-4fb9-ac35-ba975cbaa34a"/>
  </ds:schemaRefs>
</ds:datastoreItem>
</file>

<file path=customXml/itemProps4.xml><?xml version="1.0" encoding="utf-8"?>
<ds:datastoreItem xmlns:ds="http://schemas.openxmlformats.org/officeDocument/2006/customXml" ds:itemID="{41CC6B74-CD3F-4479-9473-E8477F09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Stokkem, Jolien</dc:creator>
  <cp:keywords/>
  <dc:description/>
  <cp:lastModifiedBy>Eline Graveland</cp:lastModifiedBy>
  <cp:revision/>
  <dcterms:created xsi:type="dcterms:W3CDTF">2023-02-28T18:33:08Z</dcterms:created>
  <dcterms:modified xsi:type="dcterms:W3CDTF">2023-08-08T08:48:59Z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0x010100B461F6A611BD4B3683134864140FA546001C98233EFCE74A1483DB54CEF692C93E000F2266CDE71CD049A069A429A333C6E5</vt:lpwstr>
  </property>
  <property fmtid="{D5CDD505-2E9C-101B-9397-08002B2CF9AE}" pid="3" name="_dlc_DocIdItemGuid">
    <vt:lpwstr>9f6fbdcd-d753-4dc9-b0dd-f978216d0274</vt:lpwstr>
  </property>
  <property fmtid="{D5CDD505-2E9C-101B-9397-08002B2CF9AE}" pid="4" name="PH_DocumentType">
    <vt:lpwstr/>
  </property>
  <property fmtid="{D5CDD505-2E9C-101B-9397-08002B2CF9AE}" pid="5" name="MediaServiceImageTags">
    <vt:lpwstr/>
  </property>
</Properties>
</file>