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29"/>
  <workbookPr defaultThemeVersion="124226"/>
  <mc:AlternateContent xmlns:mc="http://schemas.openxmlformats.org/markup-compatibility/2006">
    <mc:Choice Requires="x15">
      <x15ac:absPath xmlns:x15ac="http://schemas.microsoft.com/office/spreadsheetml/2010/11/ac" url="D:\rivierenland\EA end user devices\nota van inlichtingen\"/>
    </mc:Choice>
  </mc:AlternateContent>
  <xr:revisionPtr revIDLastSave="0" documentId="13_ncr:1_{D549DBCE-F788-4F8D-85BA-DD8BB1FABBB2}" xr6:coauthVersionLast="47" xr6:coauthVersionMax="47" xr10:uidLastSave="{00000000-0000-0000-0000-000000000000}"/>
  <bookViews>
    <workbookView xWindow="-110" yWindow="-110" windowWidth="19420" windowHeight="10420" xr2:uid="{00000000-000D-0000-FFFF-FFFF00000000}"/>
  </bookViews>
  <sheets>
    <sheet name="NvI"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7" i="1" l="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9" i="1" l="1"/>
  <c r="A10" i="1" s="1"/>
  <c r="A11" i="1" s="1"/>
  <c r="A12" i="1" s="1"/>
  <c r="A13" i="1" s="1"/>
  <c r="A14" i="1" s="1"/>
  <c r="A15" i="1" s="1"/>
  <c r="A16" i="1" s="1"/>
  <c r="A17" i="1" s="1"/>
  <c r="A18" i="1" s="1"/>
  <c r="A19" i="1" s="1"/>
  <c r="A24" i="1" s="1"/>
  <c r="A25" i="1" s="1"/>
  <c r="A26" i="1" s="1"/>
  <c r="A27" i="1" s="1"/>
  <c r="A28" i="1" s="1"/>
  <c r="A29" i="1" l="1"/>
  <c r="A30" i="1" s="1"/>
  <c r="A31" i="1" s="1"/>
  <c r="A32" i="1" s="1"/>
  <c r="A33" i="1" s="1"/>
  <c r="A34" i="1" s="1"/>
  <c r="A35" i="1" s="1"/>
  <c r="A36" i="1" s="1"/>
  <c r="A37" i="1" s="1"/>
  <c r="A38" i="1" s="1"/>
  <c r="A39" i="1" s="1"/>
  <c r="A40" i="1" s="1"/>
  <c r="A41" i="1" s="1"/>
  <c r="A42" i="1" s="1"/>
  <c r="A43" i="1" s="1"/>
  <c r="A44" i="1" s="1"/>
</calcChain>
</file>

<file path=xl/sharedStrings.xml><?xml version="1.0" encoding="utf-8"?>
<sst xmlns="http://schemas.openxmlformats.org/spreadsheetml/2006/main" count="292" uniqueCount="262">
  <si>
    <t>Volg nr.</t>
  </si>
  <si>
    <t>Inschrijvingsleidraad, paragraaf 1.9 pagina 8</t>
  </si>
  <si>
    <t>Bij 1.9 spreekt u over de initiële levering met het grootschalig vervangen van End User Devices. Bij 3.7 in kerncompetentie 2 vraagt u om ervaring met een grootschalig vervangingstraject en dan met name het begeleiden en uitvoeren van de volledige implementatie. Kunt u bevestigen dat het implementatietraject bij de initiële levering niet van toepassing is en dat in het prijzenblad enkel de kosten voor levering van devices moeten worden opgenomen?
Indien wel een implementatie/uitrol plaats dient te vinden bij de initiële levering, verzoeken wij u in detail aan te geven welke diensten u af wenst te nemen en hiervoor in het prijzenblad de mogelijkheid te bieden om de kosten hiervoor te offreren.</t>
  </si>
  <si>
    <t>Inschrijvingsleidraad, paragraaf 3.6 pagina 26</t>
  </si>
  <si>
    <t xml:space="preserve">Inschrijver verzoekt de aanbestedende dienst om aansprakelijkheid als geheel te beperken tot een maximale som per jaar, welke samenhangt met de aard en omvang van de opdracht. Inschrijver stelt voor om de aansprakelijkheid als geheel te beperken tot € 1 miljoen per gebeurtenis en € 1 miljoen per jaar. Gaat u hiermee akkoord? Zo niet, kunt u uw antwoord nader motiveren? </t>
  </si>
  <si>
    <t>U geeft in de aanbestedingsstukken aan dat u binnen 20 kalenderdagen na voorlopige gunning een tevredenheidsverklaring wil ontvangen van opgegeven referenties. Tevens geeft u aan dat opdrachtgever zonder tussenkomst van inschrijver opgegeven referenties telefonisch mag raadplegen. Enerzijds is dit dubbel, aangezien aanbestedende dienst zowel met een tevredenheidsverklaring als telefonisch de referentie kan verifieren bij onze klant. Anderzijds verhoogt dit de administratieve last bij zowel inschijver als klant van de inschrijver. We verzoeken u dan ook om de tevredenheidsverklaring te laten vervallen en telefonisch contact op te nemen met de referent. Dit is tevens positief voor de aanbestedende dienst aangezien u telefonisch meerdere vragen kan stellen en een beter beeld krijgt bij de referentie. Graag uw akkoord hierop. Zo niet, graag uw motivatie</t>
  </si>
  <si>
    <t>Inschrijvingsleidraad, paragraaf 3.7 pagina 27</t>
  </si>
  <si>
    <t xml:space="preserve">De kerncompetenties zoals deze zijn toegelicht in paragraaf 3.7 van en welke benoemd staan in bijlage 8 - referenties komen niet met elkaar overeen. Kunt u aangeven welke kerncompetenties inschrijvers dienen aan te houden? </t>
  </si>
  <si>
    <t>Inschrijvingsleidraad, eis 4.1.42 pagina 36</t>
  </si>
  <si>
    <t>U geeft aan: ‘Indien blijkt dat uit twee opeenvolgende rapportages de levertijden niet gehaald worden, treedt de direct opeisbare boete in werking ter grootte van 10% van een vervangingstraject.’
Wij kunnen deze boete niet plaatsen. Graag ontvangen wij nadere uitleg hierover, bij voorkeur inclusief een voorbeeld in het geval twee opeenvolgende rapportages de levertijden niet worden gehaald, en een voorbeeld aan de hand van een vervangingstraject?</t>
  </si>
  <si>
    <t xml:space="preserve">Bij 5.2 GU1.4 geeft u aan dat de minimum opslag 3% betreft en maximum 6%. In dit gunningscriterium zijn maximaal 100 punten te behalen, aan de hand van de formule (laagst ingediende opslag / hogere opslag) * 100 punten. Door minimum en maximum opslagen te hanteren, ontvangt elke aanbieder hier minimaal 50 punten door de gehanteerde formule ((3%/6%)*100=50). Is dit gewenst of wenst u de formule zodanig aan te passen dat 3% goed is voor 100 punten en 6% voor 0 punten? </t>
  </si>
  <si>
    <t>Inschrijvingsleidraad, paragraaf 5.2 pagina 41</t>
  </si>
  <si>
    <t>Inschrijvingsleidraad, paragraaf 5.6 pagina 47</t>
  </si>
  <si>
    <t xml:space="preserve">In paragraaf 5.7 geeft u aan dat inschrijvers een beoordeling krijgen op basis van beoordelingskader waar men punten krijgt tussen de 0 - 5. Dat het beoordelingsteam punten krijgt welke tussen in dit beoordelingskader ligt is duidelijk. Echter, is het nog niet helemaal duidelijk hoeveel punten inschrijvers krijgen bij ieder gegeven punt uit het beoordelingskader. Logischerwijs krijgen deelnemers bij beoordeling 0, geen punten en bij beoordeling 5 het maximaal aantal te behalen punten. Echter voor 1, 2, 3, en 4 kunnen deze punten varieren afhankelijk wat de zienswijze van aanbestedende dienst hierop is. Inschrijver wenst uw verduidelijking hierop. </t>
  </si>
  <si>
    <t>Inschrijvingsleidraad, paragraaf 5.3 pagina 44</t>
  </si>
  <si>
    <t>U geeft hier aan de een terzake kundig beoordelingsteam de beoordeling zal uitvoeren. Om een betere aanbieding te kunnen schrijven en een goede tone of voice aan te slaan wenst inschrijver hier verduidelijking op te krijgen. Kunt u de hoeveelheid en functies van het beoordelingsteam nader toelichten?</t>
  </si>
  <si>
    <t>Inschrijvingsleidraad, paragraaf 6.4, pagina 50</t>
  </si>
  <si>
    <t>In deze paragraaf wenst u, voordat u overgaat tot definitieve gunning, een PoC waarmee we aantonen dat het model over de gevraagde functionele en technische eisen beschikt. Hiervoor heeft u op pagina 37, 38 en 39 eisen en functionaliteiten toegelicht waar alle hardware aan dient te voldoen. Is onze aanname correct dat wanneer de PoC voldoet aan alle eisen en wensen deze geschikt is voor de werking binnen uw omgeving en dat inschrijvers dan ook niet uitgesloten kunnen worden?</t>
  </si>
  <si>
    <t>U geeft bij 5.3 aan dat, indien een beschrijving het toegestane aantal A4 overstijgt, de overige A4’s buiten beschouwing worden gelaten. We hebben echter nergens het aantal toegestane A4 per vraag terug gezien. Betekent dit dat het aantal A4 per antwoord vrij is? Zo niet, dan verzoeken wij u minimaal 3 A4 per onderdeel toe te staan. Gaat u hiermee akkoord?</t>
  </si>
  <si>
    <t>Inschrijvingsleidraad, paragraaf 5.3, pagina 43</t>
  </si>
  <si>
    <t>In 5.5 dient het klachtenproces beschreven te worden. Bedoelt u hiermee klachten m.b.t. de geleverde producten (garantieaanspraken, schades, etc.) of klachten rondom de dienstverlening of beiden?</t>
  </si>
  <si>
    <t>Inschrijvingsleidraad, paragraaf 5.5, pagina 45</t>
  </si>
  <si>
    <t>Inschrijvingsleidraad, paragraaf 5.2, pagina 41</t>
  </si>
  <si>
    <t xml:space="preserve">Inschrijver dient bij GU1.1 / 1.3 een openbegroting in te dienen. Inschrijver is het echter onduidelijk wat u met deze openbegroting exact bedoelt. Inschrijver wenst u verduidelijk hierop </t>
  </si>
  <si>
    <t>Inschrijvingsleidraad, eis 4.1.15  pagina 33</t>
  </si>
  <si>
    <t>U vraagt iOS producten uit, in de vorm van een iPhone en iPad. Deze producten hebben een fabrieksgarantie van 1 jaar. Wij verzoeken u hiervoor dan ook de garantietermijn aan te passen naar 1 jaar. Gaat u hiermee akkoord?</t>
  </si>
  <si>
    <t>U vraagt iOS-devices uit. Dienen deze door inschrijver in DEP te worden opgenomen?</t>
  </si>
  <si>
    <t>Mag facturatie enkel vanuit de inschrijver plaats van vinden of staat u ook facturatie vanuit een onderaannemer toe of dient, indien via een onderaannemer gefactureerd wenst te worden, deze als combinant meegenomen te worden?</t>
  </si>
  <si>
    <t>Inschrijvingsleidraad, eis 4.4  pagina 38</t>
  </si>
  <si>
    <t>Inschrijvingsleidraad, eis 4.6.1  pagina 40</t>
  </si>
  <si>
    <t>U vraagt Inschrijvers alle pagina's uit te printen en handmatig te voorzien van een handtekening. Het verlangen van een natte handtekening leidt tot hogere administratieve lasten en onnodige belasting op het milieu.
In het kader van administratieve lastenverlichting en het beperking van milieubelasting verzoeken wij u dan ook akkoord te gaan met een digitale handtekening van de rechtsbevoegde vertegenwoordiger van inschrijvers.</t>
  </si>
  <si>
    <t>Inschrijvingsleidraad, paragraaf 2.1, pagina 12</t>
  </si>
  <si>
    <t>Inschrijvingsleidraad, paragraaf 3.6, pagina 26</t>
  </si>
  <si>
    <t>U geeft in paragraaf 3.6 aan dat wanneer inschrijver een of meerdere onderaannemers of derden wenst in te schakelen bij uitvoering van deze opdracht dat uit de polis of verklaring dient te blijken dat deze ook schaden dekt van betreffende onderaannemers/derden. Bij de inschrijving dient er een verklaring ingevuld te worden waarbij inschrijvers zich hoofdelijk aansprakelijk stellen voor het uitvoeren van de opdracht. Inschrijver zegt dus eigenlijk dat alle schade die berokkend wordt hen toe kan worden gerekend waarmee ook de verzekering in werking is. Aangezien we verklaren hoofdelijk aansprakelijk te zijn en daarmee de verzekeringseis is afgedekt verzoekt inschrijver u dit deel te laten vervallen.</t>
  </si>
  <si>
    <t>Inschrijvingsleidraad, paragraaf 3.7, pagina 27</t>
  </si>
  <si>
    <t>U geeft in de aanbestedingsstukken aan dat u binnen 20 kalenderdagen na gunning een tevredenheidsverklaring wil ontvangen van opgegeven referenties. Tevens geeft u aan dat opdrachtgever zonder tussenkomst van inschrijver opgegeven referenties telefonisch mag raadplegen. Enerzijds is dit dubbel, aangezien aanbestedende dienst zowel met een tevredenheidsverklaring als telefonisch de referentie kan verifieren bij onze klant. Anderzijds verhoogt dit de administratieve last bij zowel inschijver als klant van de inschrijver. We verzoeken u dan ook om de tevredenheidsverklaring te laten vervallen en telefonisch contact op te nemen met de referent. Dit is tevens positief voor de aanbestedende dienst aangezien u telefonisch meerdere vragen kan stellen en een beter beeld krijgt bij de referentie. Graag uw akkoord hierop. Zo niet, graag uw motivatie.</t>
  </si>
  <si>
    <t>Art. 4.2 sub i en ii GIBIT 2020</t>
  </si>
  <si>
    <t>Inschrijver verzoekt de aanbestedende dienst om de overeengekomen termijnen niet als zijnde vast en fataal te doen gelden. Inschrijver verzoekt in het geval van niet-tijdige nakoming van haar leververplichting in gebreke te worden gesteld. Gaat de aanbestedende dienst hiermee akkoord? Zo niet, graag uw toelichting.</t>
  </si>
  <si>
    <t>Art. 7.6 GIBIT 2020</t>
  </si>
  <si>
    <t>Kunt u aan deze bepaling toevoegen dat het enkel gaat om aan de buitenkant waarneembare gebreken? Zo niet, kunt u uw antwoord nader motiveren?</t>
  </si>
  <si>
    <t>Inschrijver verzoekt de aanbestedende dienst om indirecte -en gevolgschade uit te sluiten. Gaat u hiermee akkoord? Zo niet, kunt u uw antwoord motiveren?</t>
  </si>
  <si>
    <t>Art. 13.3 GIBIT 2020</t>
  </si>
  <si>
    <t>Art. 14.2 GIBIT 2020</t>
  </si>
  <si>
    <t>Inschrijver verzoekt u om de verzekeringseis aan te passen naar hetgeen binnen de IT-branche gebruikelijk en redelijk is. Vooral gezien de opdrachtwaarde van deze opdracht is het verstrekkend om een verzekeringseis op te nemen die hoger is dan € 1 miljoen per gebeurtenis. Gaat u akkoord met een limiet van € 1 miljoen per gebeurtenis, ongeacht de schadevorm (‘’persoons- en zaakschade’’ in de zin van art. 13.3 of ‘’overige schade’’ in de zin van art. 13.4)?</t>
  </si>
  <si>
    <r>
      <t xml:space="preserve">Kunt u hier specifieker zijn door aan te geven dat het hier gaat om </t>
    </r>
    <r>
      <rPr>
        <i/>
        <sz val="10"/>
        <color rgb="FF000000"/>
        <rFont val="Verdana"/>
        <family val="2"/>
      </rPr>
      <t xml:space="preserve">‘’in de hoedanigheid van verwerker </t>
    </r>
    <r>
      <rPr>
        <i/>
        <u/>
        <sz val="10"/>
        <color rgb="FF000000"/>
        <rFont val="Verdana"/>
        <family val="2"/>
      </rPr>
      <t>in de zin van de AVG</t>
    </r>
    <r>
      <rPr>
        <i/>
        <sz val="10"/>
        <color rgb="FF000000"/>
        <rFont val="Verdana"/>
        <family val="2"/>
      </rPr>
      <t xml:space="preserve"> verwerkt,’’</t>
    </r>
    <r>
      <rPr>
        <sz val="10"/>
        <color rgb="FF000000"/>
        <rFont val="Verdana"/>
        <family val="2"/>
      </rPr>
      <t xml:space="preserve"> Gaat u hiermee akkoord? Zo niet, kunt u uw antwoord motiveren?</t>
    </r>
  </si>
  <si>
    <t>Art. 24.1 GIBIT 2020</t>
  </si>
  <si>
    <t xml:space="preserve">Inschrijver verzoekt u de Nota van inlichtingen te laten prevaleren boven de raamovereenkomst. Op deze manier zijn opmerkingen die door aanbestedende dienst akkoord zijn bevonden direct verwerkt. Dit voorkomt fouten en administratieve last bij zowel inschrijver als aanbestedende dienst. Graag uw akkoord hierop. </t>
  </si>
  <si>
    <t>Art. 1.2 concept raamovereenkomst</t>
  </si>
  <si>
    <t xml:space="preserve">In deze eis spreekt u van de registratie van uw devices in de Intune omgeving. Is aanname correct dat wij de gegevens voor de Intune omgeving bij levering aanleveren en dat de systeembeheer en servicedesk vervolgens zelf registreert in de omgeving? </t>
  </si>
  <si>
    <t>Opdrachtnemer dient de optie te bieden om afschrijving af te kopen. Inschrijver begrijpt niet wat aanbestedende dienst hiermee bedoelt. Graag wensen wij uw verduidelijk omtrend het afkopen van de afschrijving.</t>
  </si>
  <si>
    <t>Eis 4.1.17 en eis 4.1.15 spreken elkaar tegen. Zo spreekt u in eis 4.1.15 over een garantietermijn op accessoires van 2 jaar en in eis 4.1.17 spreekt u over een garantietermijn van 3 jaar over alle accessoires. Het is niet gebruikelijk om op gebied van accessoires af te wijken wat betreft de garantievoorwaarden. Enerzijds dekt de fabrikant een dergelijke aanvullende garantietermijn niet. Een aanvullende garantie op accessoires brengt een aanzienlijke kosten met zich mee voor aanbestedende dienst. Inschrijver verzoekt u daarom deze eis aan te passen naar de standaard fabrieksgarantie en deze eis te laten vervallen. Gaat u hiermee akkoord? Zo niet, graag uw motivatie.</t>
  </si>
  <si>
    <t>Kunt u bevestigen dat deze eis enkel van toepassing is in het geval Next Business Onsite support, zoals gevraagd op het prijzenblad, afgenomen wordt door BVEB?</t>
  </si>
  <si>
    <t>Inschrijvingsleidraad, eis 4.1.34  pagina 35</t>
  </si>
  <si>
    <t>Inschrijvingsleidraad, eis 4.1.18  pagina 33</t>
  </si>
  <si>
    <t>Inschrijvingsleidraad, eis 4.1.17  pagina 33</t>
  </si>
  <si>
    <t>Inschrijvingsleidraad, eis 4.1.16  pagina 33</t>
  </si>
  <si>
    <t>Inschrijvingsleidraad, eis 4.1.13  pagina 33</t>
  </si>
  <si>
    <t xml:space="preserve">In deze eis vraagt u dat batterijen vervangen dienen te kunnen worden door de eindgebruiker en/of specialisten. In de nieuwe modellen en situaties is het niet meer mogelijk voor eindgebruikers om batterijen zelf te vervangen en dient dit altijd door een specialist gedaan te worden. Inschrijvers kunnen hier geen invloed op uitoefenen daar dit een eis is vanuit de fabrikant. Inschrijver verzoekt u dan ook om dit deel van de eis te laten vervallen en te benoemen dat de batterij alleen maar door een specialist vervangen kan worden. Graag uw akkoord hierop. </t>
  </si>
  <si>
    <t>In eis 4.1.36 vraagt aanbestedende dienst om een SLA. De SLA leidt tot een onnodige verhoogde administratieve last bij inschrijvers. Aangezien deze niet wordt  beoordeeld is dit tegenstrijdig met Artikel 4.2 Gids proportionaliteit. Volgens dit artikel mag aanbestedende dienst geen vormvereisten verlangen welke geen onderdeel uitmaakt in een objectief vergelijk van inschrijving. 
We verzoeken u dan ook om deze te laten vervallen en uit te vragen bij de partij die de gunning krijgt. Graag uw akkoord hierop. Zo niet, graag uw motivatie.</t>
  </si>
  <si>
    <t>U eist levering binnen 5 werkdagen na bevestiging. Graag willen we verzoeken een uitzondering te maken voor specifiek voor BVEB op-maat-gemaakte apparatuur waarvoor een levertijd van gemiddeld 3 weken gangbaar is. Gaat u hiermee akkoord?</t>
  </si>
  <si>
    <t>Hetgeen beschreven staat in categorie 1 komt niet overeen met de gevraagde bereikbaarheid van de helpdesk (4.1.40) en de gevraagde garantievorm. Gezien de aard van de devices, namelijk werkplekapparatuur, lijkt een 24/7 helpdesk met reactietijden van een half uur buiten kantoortijden, een work-around binnen 4 klokuren en een oplossing binnen 8 klokuren niet passend. Graag verzoeken wij u de huidige reactie en oplossingstijden van categorie 1 aan te passen naar de tijden bij categorie 2. Bent u hiertoe bereid?</t>
  </si>
  <si>
    <t>Aanbestedende dienst vraag om de inkoopprijs en het opslagpercentage op de offerte te benoemen. Betekent dit dat inchrijver het opslagpercentage in de verkoopprijs reeds dient te verwerken? Of wenst aanbestedende dienst de inkoopprijs en het opslagpercentage apart van elkaar te zien op de offerte? Laatstgenoemde optie is voor inschrijver niet wenselijk, dit betreft namelijk handmatig en foutgevoelig meerwerk. Uiteraard stelt inschrijver zich altijd behulpzaam en transparant op indien aanbestedende dienst uitleg wenst. Gaat aanbestedende dienst akkoord om het opslagpercentage te laten vervallen</t>
  </si>
  <si>
    <t>Inschrijvingsleidraad, eis 4.1.41  pagina 36</t>
  </si>
  <si>
    <t>Inschrijvingsleidraad, eis 4.1.37  pagina 36</t>
  </si>
  <si>
    <t>Inschrijvingsleidraad, eis 4.1.36  pagina 36</t>
  </si>
  <si>
    <t>Aanbieders dienen een prijs in te vullen voor Next Business day onsite support, waarbij u aangeeft (**) dat bij GU1.2 en GU 1.3 bij niet beschikbaarheid € 0,00 ingevuld moet worden. In de vergelijkingsprijs neemt u de kosten voor NBD onsite support mee, ook bij GU1.2 en GU1.3. Dit houdt in dat een aanbieder die hier NBD  onsite support meeneemt, op achterstand komt te staan op prijs t.o.v. aanbieders die geen NBD onsite support bieden. Dat lijkt ons niet de bedoeling. Wij verzoeken u de NBD onsite support uit de vergelijkingsprijs te halen. Gaat u hiermee akkoord?</t>
  </si>
  <si>
    <t>In het prijzenblad vraagt u om Next Business Day onsite support. Kunt u bevestigen dat dit enkel de hardwaredevices betreft? Op accessoires wordt geen Next Business Day onsite support geboden.</t>
  </si>
  <si>
    <t>Bijlage 9</t>
  </si>
  <si>
    <t>Inschrijvingsleidraad, eis 4.1.48  pagina 37</t>
  </si>
  <si>
    <t>Inschrijvingsleidraad, eis 4.1.50  pagina 38</t>
  </si>
  <si>
    <t>Eis 4.1.48 geeft u de mogelijkheid de prijzen van inschrijver te benchmarken. Inschrijver begrijpt het doel van deze benchmark, maar ervaring leert dat andere partijen en zelfs fabrikanten die terzijde zijn gelegd bij de gunning in staat zijn de benchmark te verstoren door onrealistisch lage prijzen aan te bieden. 
Om een eerlijke en realistische benchmark te krijgen, verzoekt inschrijver dat Contracten waarbij de betrokken leverancier/fabrikant evident onder zijn kostprijs heeft geoffreerd niet als benchmarking mogen worden gebruikt. Graag uw akkoord. Indien u niet akkoord bent verzoeken wij u dit te motiveren</t>
  </si>
  <si>
    <t xml:space="preserve">De productcategorien Smartphones, tablets en accessoires worden namelijk niet on-site gerepareerd. Waardoor Next Business Day on Site op deze producten niet mogelijk is. Graag uw bevestiging dat Next Business Day on-site en vervanging enkel geldt voor de laptops? </t>
  </si>
  <si>
    <t>De beoordelingsaspecten zijn geen nadere (sub)gunningscriteria en kennen geen onderlinge weging. Het betreffen aspecten waarop de beoordelaars dit gunningscriterium beoordelen om te komen tot één integrale beoordelingskwalificatie, waarbij rekening wordt gehouden met de onderbouwing. Aanbestedende dienst kiest bij dit criterium bewust voor een integrale beoordeling, omdat wij van mening zijn dat er een duidelijke relatie ligt tussen deze beoordelingsaspecten.</t>
  </si>
  <si>
    <t>correct</t>
  </si>
  <si>
    <t>Maximaal 3 A4 pagina met lettertype Ariel regelafstand meerdere 1,15 met als corpsgrootte minimaal 10</t>
  </si>
  <si>
    <t>akkoord</t>
  </si>
  <si>
    <t>nee niet akkoord</t>
  </si>
  <si>
    <t xml:space="preserve">aanbestedende  dienst begrijpt de vraag niet. In vraag 28 wordt aangegeven dat op Apple producten geen NBD mogelijk is. Dat betekent dan niet beschikbaar </t>
  </si>
  <si>
    <t>eis 4.1.17 dient de periode 2 jaar te zijn ipv 3 jaar.</t>
  </si>
  <si>
    <t>eis 4.1.16 komt te vervallen</t>
  </si>
  <si>
    <t>de juiste formule is (laagst ingediende opslag / aangeboden opslagpercentag opslag) * 100 punten. Waarbij het laagst ingediende opslagpercentage de maximale score (100) krijgt en de andere ingediende opslagpercentage daar middels deze formule aan worden gerelateerd middens een score.</t>
  </si>
  <si>
    <t xml:space="preserve">als blijkt uit twee opeenvolgende rapportages de levertijden niet worden gehaald zal een boete van 10% van de waarde van de order waarbij 2 maal de levertijd niet is gerealiseerd worden vastgesteld. </t>
  </si>
  <si>
    <t>Inschrijvingsleidraad hoofdstuk 1.13 Uitvoeringsvoorwaarde: social return</t>
  </si>
  <si>
    <t xml:space="preserve">In het kader van Social Return On Investment (SROI) wenst Aanbestedende Dienst dat Ondernemer minimaal 2% van de totale opdrachtsom/aanneemsom inzet voor het te werk stellen van Social Return. De Gids Proportionaliteit schrijft echter voor bij leveringen het SROI deel betrekking te laten hebben op de loonsom die voortkomt uit de opdracht en niet de gehele opdrachtwaarde.
In onderhavige aanbesteding zit enkel een arbeidscomponent in de uitgevraagde dienstverlening. Kunt u daarom bevestigen dat het op te geven percentage aan SROI enkel betrekking dient te hebben op het aandeel van de omzet wat betrekking heeft op de gevraagde dienstverlening? Graag uw bevestiging. Indien u dit niet kunt bevestigen, verzoekt inschrijver dit te motiveren."			</t>
  </si>
  <si>
    <t>Inschrijvingsleidraad hoofdstuk 4: Eis 4.1.1</t>
  </si>
  <si>
    <t>Inschrijver leest in eis 4.1.1 het volgende: 'Indien tijdens de uitvoering van de opdracht gebruik wordt gemaakt van werknemers die volgens de Wet Arbeid Vreemdelingen (WAV) niet bevoegd zijn om in Nederland te werken en de BVEB wegens het brede werkgeversbegrip in deze wet wordt beboet, zal Opdrachtnemer de boete welke de BVEB wordt opgelegd vergoeden.'
Inschrijver verzoekt aanbestedende dienst de nuance toe te voegen dat het hierbij gaat om door opdrachtnemer ingezette werknemers. Inschrijver stelt de volgende tekst voor: 'Indien tijdens de uitvoering van de opdracht door opdrachtnemer gebruik wordt gemaakt van werknemers die volgens de Wet Arbeid Vreemdelingen (WAV) niet bevoegd zijn om in Nederland te werken en de BVEB wegens het brede werkgeversbegrip in deze wet wordt beboet, zal Opdrachtnemer de boete welke de BVEB wordt opgelegd vergoeden.'
Graag uw akkoord en aanpassing van de eis.</t>
  </si>
  <si>
    <t>Inschrijvingsleidraad hoofdstuk 4: Eis 4.1.6</t>
  </si>
  <si>
    <t>Inschrijver leest in eis 4.1.6. dat aanbestedende dienst uitsluitend apparatuur afkomstig van A-merken geleverd wil hebben. De definitie van een A-merk kan door inschrijvers en aanbestedende dienst anders geinterpreteerd worden. Om een gelijke definitie van een A-merk aan te houden stelt inschrijver voor om hiervoor te verwijzen naar het Leader Quadrant van Gartner. Zodoende bent u ervan verzekerd dat er gedegen apparatuur geleverd wordt die geschikt is voor uw gebruikers en er geen klonen geleverd worden.</t>
  </si>
  <si>
    <t>Inschrijvingsleidraad hoofdstuk 5.2, pagina 41</t>
  </si>
  <si>
    <t>Inschrijver leest in hoofdstuk 5.2 het volgende: 'Alle opgegeven prijzen zijn geldend zijn voor de gehele looptijd van de overeenkomst. De inschrijfsom omvat alle vergoedingen voor het uitvoeren van de opdracht gedurende de volledige looptijd van de overeenkomst volgens het kader van het aanbestedingsdocument.' Is onze aanname juist dat reparaties buiten de garantievoorwaarden, en de eventuele afname van extra diensten welke niet benoemd zijn in het aanbestedingsdocument niet onder de inschrijfsom vallen? Graag uw bevestiging.</t>
  </si>
  <si>
    <t>Inschrijvingsleidraad hoofdstuk 5.6</t>
  </si>
  <si>
    <t xml:space="preserve">U wenst in de beschrijving bij onderdeel GU 2.3 een toelichting van inschrijvers op de ‘realisatie marktconforme en scherpe prijzen gedurende de volledige contractduur’.  Inschrijver merkt op dat de definitie van 'marktconforme prijs' in grote mate overeenkomt met de definitie 'scherpe prijs'. Hierdoor is het inschrijver niet duidelijk wat u bedoelt met de wens voor zowel een marktconforme als een scherpe prijs. Wat is vanuit uw perspectief het verschil tussen een marktconforme en een scherpe prijs? Graag uw verduidelijking. </t>
  </si>
  <si>
    <t>Inschrijvingsleidraad hoofdstuk 5.4</t>
  </si>
  <si>
    <t>Inschrijver merkt op dat aanbestedende dienst geen maximaal toegestane omvang voor dit gunningscriterium heeft vastgesteld. Om een gelijk speelveld voor alle inschrijvers te creëren verzoekt inschrijver aanbestedende dienst een maximaal aantal toegestane A4 voor dit gunningscriterium vast te stellen. Inschrijver stelt voor 5 A4 toe te staan voor GU 2.1. Graag uw akkoord.</t>
  </si>
  <si>
    <t>Inschrijvingsleidraad hoofdstuk 5.5</t>
  </si>
  <si>
    <t>Inschrijver merkt op dat aanbestedende dienst geen maximaal toegestane omvang voor dit gunningscriterium heeft vastgesteld. Om een gelijk speelveld voor alle inschrijvers te creëren verzoekt inschrijver aanbestedende dienst een maximaal aantal toegestane A4 voor dit gunningscriterium vast te stellen. Inschrijver stelt voor 4 A4 toe te staan voor GU 2.2. Graag uw akkoord.</t>
  </si>
  <si>
    <t>Inschrijver merkt op dat aanbestedende dienst geen maximaal toegestane omvang voor dit gunningscriterium heeft vastgesteld. Om een gelijk speelveld voor alle inschrijvers te creëren verzoekt inschrijver aanbestedende dienst een maximaal aantal toegestane A4 voor dit gunningscriterium vast te stellen. Inschrijver stelt voor 3 A4 toe te staan voor GU 2.3. Graag uw akkoord.</t>
  </si>
  <si>
    <t xml:space="preserve">Inschrijver merkt het volgende op in hoofdstuk 5.5 bij 'Doelstelling': 'Inzicht krijgt in het proces rondom bestellen'. Het bestelproces zal in gunningscriterium 2.1 reeds zijn beschreven. Het is inschrijver daardoor onduidelijk welke (aanvullende) informatie aanbestedende dienst hier wenst te zien. Graag uw uitgebreide toelichting.  </t>
  </si>
  <si>
    <t>Inschrijvingsleidraad hoofdstuk 4: Eis 4.1.37</t>
  </si>
  <si>
    <t xml:space="preserve">In eis 4.1.37 leest inschrijver dat opdrachtnemer binnen maximaal 5 werkdagen levert. Inschrijver verzoekt aanbestedende dienst om speciaal voor opdrachtnemer geconfigureerde producten (zogenoemde Built to order modellen) hiervan uit te sluiten. Omdat deze producten vanuit de fabriek op maat worden gemaakt is een levertijd van maximaal 5 dagen niet haalbaar. </t>
  </si>
  <si>
    <t xml:space="preserve">U eist in eis 4.1.37 dat opdrachtnemer binnen maximaal 5 werkdagen levert. Inschrijver is hiervan afhankelijk van de beschikbare voorraad in de markt. Graag uw bevestiging dat deze levertijd alleen van toepassing is wanneer er beschikbare voorraad is bij inschrijver en/of distributeurs. </t>
  </si>
  <si>
    <t>Inschrijvingsleidraad hoofdstuk 4: Eis 4.1.15</t>
  </si>
  <si>
    <t xml:space="preserve">U geeft in eis 4.1.15 aan dat wanneer binnen de eerste 24 maanden een defect optreedt, het de verantwoordelijkheid van opdrachtnemer is het defect kosteloos te verhelpen. Inschrijver verzoekt aanbestedende dienst te bevestigen dat herstel conform de voorwaarden fabrieksgarantie is. </t>
  </si>
  <si>
    <t>Inschrijvingsleidraad hoofdstuk 4: Eis 4.1.41</t>
  </si>
  <si>
    <t>Inschrijver leest in eis 4.1.41 dat opdrachtnemer bij categorie 1 binnen een half uur dient te reageren, en ziet daarbij de toevoeging 24/7. Is onze aanname juist dat u met 24/7 bedoelt dat u 24/7 een storing kan aanmelden, en dat de oplostijd aanvangt binnen kantoortijden? Graag uw bevestiging.</t>
  </si>
  <si>
    <t>Bijlage 9 - prijzenblad def</t>
  </si>
  <si>
    <t>Inschrijver leest dat inschrijvers een opslagpercentage moeten hanteren van tussen de 3,00% en 6,00%. Vanwege de lage inkoopprijzen van accessoires is een opslagpercentage niet kostendekkend. Inschrijver verzoekt aanbestedende dienst daarom het toe te staan dat voor accessoires een marktconforme prijs opgegeven wordt in plaats van een opslagpercentage. Graag uw akkoord. Indien akkoord, graag uw aanpassing van het prijzenblad. Indien niet akkoord, graag uw uitgebreide toelichting.</t>
  </si>
  <si>
    <t>Inschrijvingsleidraad hoofdstuk 2.4</t>
  </si>
  <si>
    <t xml:space="preserve">Inschrijver leest in hoofdstuk 2.4 dat de inschrijving een onherroepelijk aanbod is met een geldigheidstermijn van 90 kalenderdagen, gerekend vanaf de sluitingsdatum voor indiening inschrijvingen. In eis 4.1.43 leest inschrijver dat opdrachtnemer de initiële levering levert conform de prijzen opgenomen in het prijzenblad. Inschrijver verzoekt aanbestedende dienst te bevestigen dat de eerste initiële bestelling plaatsvindt binnen de bovengenoemde termijn van 90 kalenderdagen, met inachtneming van eventuele verlengingen vanwege een kort geding. </t>
  </si>
  <si>
    <t>Inschrijvingsleidraad hoofdstuk 4: eis 4.1.48</t>
  </si>
  <si>
    <t>Inschrijver leest in eis 4.1.48 dat aanbestedende dienst naar aanleiding van geoffreerde prijzen een bechmark kan uitvoeren op marktconformiteit. Inschrijver verzoekt aanbestedende dienst hieraan toe te voegen dat tijdens een benchmark vergeleken zal worden met partijen met een zakelijk dienstverleningskanaal. Graag uw aanpassing.</t>
  </si>
  <si>
    <t>Inschrijvingsleidraad hoofdstuk 4: eis 4.1.18</t>
  </si>
  <si>
    <t>U eist in eis 4.1.18 dat reparatie uiterlijk de volgende dag plaatsvindt. Kan opdrachtnemer er vanuit gaan dat deze garantie alleen van toepassing is als u het desbetreffende garantiepakket afneemt?</t>
  </si>
  <si>
    <t>Inschrijvingsleidraad hoofdstuk 4: eis 4.1.27</t>
  </si>
  <si>
    <t>U eist in eis 4.1.27 dat opdrachtnemer zorgdraagt voor inzameling, professioneel verwijderen van de data, hergebruik en of recyclen van uitgefaseerde laptops. Opdrachtnemer moet een fysieke en intensieve inspanning leveren om de data met software volgens richtlijnen te wipen. Opdrachtnemer kan deze kosten momenteel niet noteren in het prijzenblad. Inschrijver verzoekt aanbestedende dienst hierover na gunning met opdrachtnemer in gesprek te gaan. Graag uw akkoord.</t>
  </si>
  <si>
    <t>U eist in eis 4.1.27 dat opdrachtnemer zorgdraagt voor inzameling, professioneel verwijderen van de data, hergebruik en of recyclen van uitgefaseerde laptops. Opdrachtnemer verzoekt aanbestedende dienst te veruidelijken wat er met 'inzameling' bedoeld wordt. Graag uw toelichting.</t>
  </si>
  <si>
    <t>Inschrijvingsleidraad hoofdstuk 4: eis 4.1.36</t>
  </si>
  <si>
    <t>In eis 4.1.36 leest inschrijver dat 'de aangeboden SLA minimaal dient te voldoen an de gestelde eisen in dit document als in de inschrijvingsleidraad. Het is inschrijver niet duidelijk wat u bedoeld met 'in dit document', aangezien eis 4.1.36 beschreven staat in de inschrijvingsleidraad. Graag uw toelichting.</t>
  </si>
  <si>
    <t>Programma van Eisen, 4.1 Algemene eisen, 4.1.3</t>
  </si>
  <si>
    <t>Inschrijver leest in eis 4.1.3 dat zij End user devices kan leveren zoals beschreven in de inschrijvingsleidraad. Kan aanbestedende dienst toelichten hoe lang vanaf het moment van introductie van een end user device opdrachtnemer dient te kunnen leveren?</t>
  </si>
  <si>
    <t>Programma van Eisen, 4.1 Algemene eisen, Garantie 4.1.15</t>
  </si>
  <si>
    <t>Inschrijver leest in eis 4.1.15 dat zij 2 jaar garantie geeft. Apple geeft standaard 1 jaar fabrieksgarantie. Inschrijver verzoekt aanbestedende dienst daarom deze eis voor Apple aan te passen naar 1 jaar. Graag uw akkoord. Indien niet akkoord, graag uw toelichting.</t>
  </si>
  <si>
    <t>Programma van Eisen, 4.1 Algemene eisen, Garantie 4.1.16</t>
  </si>
  <si>
    <t>Inschrijver leest in eis 4.1.16 dat aanbestedende dienst de optie wil de afschrijving te laten afkopen. Het is inschrijver niet geheel duidelijk wat aanbestedende dienst hiermee bedoelt. Inschrijver verzoekt aanbestedende dienst aan de hand van een voorbeeld deze eis toe te lichten.</t>
  </si>
  <si>
    <t>Programma van Eisen, 4.1 Algemene eisen, Garantie 4.1.17</t>
  </si>
  <si>
    <t>Inschrijver leest in eis 4.1.17 dat accessoires tenminste 3 jaar dienen te werken zoals initieel beoogt. Apple geeft standaard 1 jaar fabrieksgarantie. Inschrijver verzoekt aanbestedende dienst daarom deze eis voor Apple aan te passen naar 1 jaar. Graag uw akkoord. Indien niet akkoord, graag uw toelichting.</t>
  </si>
  <si>
    <t>Programma van Eisen, 4.1 Algemene eisen, Duurzaamheid 4.1.33</t>
  </si>
  <si>
    <t xml:space="preserve">Inschrijver leest in eis 4.1.33 dat opdrachtnemer minimaal 3 jaar lang beveiligingsupdates van het besturingssysteem voor mobiele telefoons en tablets vanaf het moment van introductie op de Nederlandse markt geeft. Doordat Apple geen roadmapinformatie deelt over haar producten is het voor inschrijver niet mogelijk om zich voor Apple producten hierop te commiteren. Inschrijver verzoekt aanbestedende dienst daarom om Apple producten uit te sluiten van deze eis. </t>
  </si>
  <si>
    <t xml:space="preserve">In eis 4.1.34 eist u dat essentiële onderdelen van computers, laptops, tablets en mobiele telefoons vervangbaar moeten zijn door specialisten. Voor Apple producten is vervanging van essentiële onderdelen slechts mogelijk door officieel erkende reparateurs. Inschrijver verzoekt aanbestedende dienst daarom Apple producten uit te sluiten van deze eis. </t>
  </si>
  <si>
    <t>Programma van Eisen 4.2 End User Devices, 4.2.1</t>
  </si>
  <si>
    <t xml:space="preserve">Inschrijver leest in eis 4.2.1 dat opdrachtnemer tijdig en proactief communiceert over ontwikkelingen in het assortiment en de lifecycle van producten. Doordat Apple geen roadmapinformatie deelt over haar producten is het voor inschrijver niet mogelijk om zich voor Apple producten hierop te commiteren. Inschrijver verzoekt aanbestedende dienst daarom om Apple producten uit te sluiten van deze eis. </t>
  </si>
  <si>
    <t>Programma van Eisen 4.2 Onderhoud &amp; Beveiliging, 4.2.4</t>
  </si>
  <si>
    <t xml:space="preserve">Inschrijver leest in eis 4.2.4 dat artikelen voorzien van soft- en/of firmware tot tenminste 48 maanden na eerste levering worden voorzien van security en stabiliteitsupdates. Doordat Apple geen roadmapinformatie deelt over haar producten is het voor inschrijver niet mogelijk om zich voor Apple producten hierop te commiteren. Hoewel op basis van de praktijk inschrijver kan benadrukken dat dit altijd is gelukt, verzoekt inschrijver aanbestedende dienst toch om Apple producten uit te sluiten van deze eis. </t>
  </si>
  <si>
    <t>Programma van Eisen, 4.5 Tablet 4.5.5</t>
  </si>
  <si>
    <t xml:space="preserve">In eis 4.5.5 leest inschrijver dat de tablet voorzien dient te zijn van tenminste 6 processorkernen. Apple producten zijn voorzien van een A13 bionic chip. Inschrijver verzoekt aanbestedende dienst deze eis aan te passen naar 'De tablet is voorzien van minimaal een A13 bionic chip'. Graag uw akkoord. </t>
  </si>
  <si>
    <t>Programma van Eisen, 4.5 Tablet 4.5.8</t>
  </si>
  <si>
    <t xml:space="preserve">Inschrijver leest in eis 4.5.8 dat de tablet is voorzien van een actueel besturingssysteem dat tenminste 2 jaar kan rekenen op functionele updates en 3 jaar op beveiligingsupdates en patches. Doordat Apple geen roadmapinformatie deelt over haar producten is het voor inschrijver niet mogelijk om zich voor Apple producten hierop te commiteren. Hoewel op basis van de praktijk inschrijver kan benadrukken dat dit altijd is gelukt, verzoekt inschrijver aanbestedende dienst toch om Apple producten uit te sluiten van deze eis. </t>
  </si>
  <si>
    <t>Programma van Eisen, 4.5 Tablet 4.5.9</t>
  </si>
  <si>
    <t>Inschrijver leest in eis 4.5.9 dat de tablet minimaal iOS 16 dient te ondersteunen. Tegenwoordig heet het besturingssysteem van Apple tablets iPadOS. Inschrijver gaat er van uit dat aanbestedende dienst iPadOS 16 bedoelt. Graag uw bevestiging en aanpassing.</t>
  </si>
  <si>
    <t>Programma van Eisen, 4.5 Tablet 4.5.10</t>
  </si>
  <si>
    <t>Inschrijver leest in eis 4.5.10 dat de tablet geschikt is voor het uitvoeren van iOS applicaties. Tegenwoordig heet het besturingssysteem van Apple tablets iPadOS. Inschrijver gaat er van uit dat aanbestedende dienst iPadOS bedoelt. Graag uw bevestiging en aanpassing.</t>
  </si>
  <si>
    <t>Programma van Eisen, 4.5 Tablet 4.5.12</t>
  </si>
  <si>
    <t>Inschrijver leest in eis 4.5.12 dat de camera een resolutie van tenminste 12 Megapixels dient te hebben (achterzijde). De Apple iPad 10.2 9e generatie ondersteund een resolutie van 8 Megapixels aan de achterzijde. Inschrijver verzoekt aanbestedende dienst deze eis aan te passen naar 8 Megapixels.</t>
  </si>
  <si>
    <t>Inschrijvingsleidraad, Algemene specificaties Laptopcomputer 4.3.5</t>
  </si>
  <si>
    <r>
      <t xml:space="preserve">In “Inschrijvingsleidraad” onderdeel “Laptopcomputer” stelt u volgende eis: </t>
    </r>
    <r>
      <rPr>
        <i/>
        <sz val="9"/>
        <rFont val="Arial"/>
        <family val="2"/>
      </rPr>
      <t>“De computer is voorzien van een processor op basis van de x64 processorarchitectuur met ondersteuning voor marktconforme virtualisatiestandaarden en 64-bits extensies.”</t>
    </r>
    <r>
      <rPr>
        <sz val="9"/>
        <rFont val="Arial"/>
        <family val="2"/>
      </rPr>
      <t xml:space="preserve">
Inschrijver merkt op dat alle huidige computerprocessoren in laptops gebaseerd zijn op de x64 processorarchitectuur. Dit wilt zeggen dat er laptops kunnen worden aangeboden met processoren die behoren tot de lagere performance klasse welke niet geadviseerd zijn voor zakelijk gebruik. Daarom adviseren wij u om minstens een 13de generatie Intel Core i5 of een gelijkwaardige 7000-series AMD Ryzen 5 uit te vragen voor deze laptopcomputer. Gaat u akkoord met ons advies?</t>
    </r>
  </si>
  <si>
    <t xml:space="preserve">Inschrijvingsleidraad, Algemene specificaties Laptopcomputer  </t>
  </si>
  <si>
    <t xml:space="preserve">Inschrijver merkt op dat in de “Inschrijvingsleidraad” onderdeel “Laptopcomputer” niets geëist wordt over de werkgeheugen (RAM) capaciteit.
Voor Windows laptops raden wij aan om minstens 8GB werkgeheugen uit te vragen. 4GB werkgeheugen is naar onze ervaring te weinig om in een Windows omgeving productief werk te verrichten zoals Windows Office, Teams, Outlook, etc… . Door 8GB te eisen kan er ook nog een geheugenslot (SO-DIMM Slot) worden vrijgehouden voor eventueel later te kunnen upgraden naar 16GB werkgeheugen (2 x 8GB). Dit bevordert aanzienlijk de duurzaamheid van de laptop. Gaat u akkoord met ons advies om 8GB RAM te eisen met een extra vrij geheugenslot?  </t>
  </si>
  <si>
    <t>Inschrijvingsleidraad, Algemene specificaties Laptopcomputer</t>
  </si>
  <si>
    <t>Inschrijver merkt op dat in de “Inschrijvingsleidraad” onderdeel “Laptopcomputer” niets geëist wordt over Opslaggeheugen.
Voor Windows laptops raden wij aan om minstens een NVMe SSD van 256GB opslaggeheugen uit te vragen aangezien dit de huidige marktstandaard is. 64GB of 128GB opslaggeheugen is al snel te weinig wetende dat Windows 11 Pro al een heel deel van dit geheugen in beslag neemt. Gaat u akkoord met ons advies?</t>
  </si>
  <si>
    <t>Inschrijvingsleidraad, Algemene specificaties Laptopcomputer 4.3.7</t>
  </si>
  <si>
    <r>
      <t xml:space="preserve">In “inschrijvingsleidraad” onderdeel “laptopcomputer 4.3.7” vraagt u het volgende: </t>
    </r>
    <r>
      <rPr>
        <i/>
        <sz val="9"/>
        <rFont val="Arial"/>
        <family val="2"/>
      </rPr>
      <t>“De computer is geschikt om gelijktijdig 2 (inclusief ingebouwde monitor) aan te sturen met een resolutie van tenminste 1920*1080 pixels bij een verversingssnelheid van tenminste 60Hz.”</t>
    </r>
    <r>
      <rPr>
        <sz val="9"/>
        <rFont val="Arial"/>
        <family val="2"/>
      </rPr>
      <t xml:space="preserve">
Inschrijver merkt op dat u verder geen eisen stelt aan de grootte van het laptopscherm. Laptops met een 14” display zijn veel gevraagd op de markt gezien de goede verhouding tussen mobiliteit en functionaliteit. Ze zijn eenvoudig te verplaatsen, en bieden een groot genoeg scherm aan voor de meeste toepassingen. Klopt onze aanname dat er een laptopscherm van 14” moet worden aangeboden?</t>
    </r>
  </si>
  <si>
    <t>Algemene specificaties Laptopcomputer 4.3.7</t>
  </si>
  <si>
    <r>
      <t xml:space="preserve">In “Inschrijvingsleidraad” onderdeel “Laptopcomputer” stelt u volgende eis: </t>
    </r>
    <r>
      <rPr>
        <i/>
        <sz val="9"/>
        <rFont val="Arial"/>
        <family val="2"/>
      </rPr>
      <t>“De computer is geschikt om gelijktijdig 2 (inclusief ingebouwde monitor) aan te sturen met een resolutie van tenminste 1920*1080 pixels bij een verversingssnelheid van tenminste 60Hz.”</t>
    </r>
    <r>
      <rPr>
        <sz val="9"/>
        <rFont val="Arial"/>
        <family val="2"/>
      </rPr>
      <t xml:space="preserve">
Bedoelt u hiermee dat de geïntegreerde monitor van de laptop ook een resolutie moet hebben van tenminste 1920*1080 (FHD) aan een verversingssnelheid van tenminste 60Hz?</t>
    </r>
  </si>
  <si>
    <r>
      <t xml:space="preserve">Inschrijver merkt op dat er geen eis wordt gesteld over het type laptopscherm er mag worden aangeboden. IPS en UWVA zijn de huidige marktcomforme standaarden. Deze bieden zeer brede kijkhoeken aan de gebruiker en produceren accurate kleuren. Wij adviseren daarom om IPS </t>
    </r>
    <r>
      <rPr>
        <strike/>
        <sz val="9"/>
        <rFont val="Arial"/>
        <family val="2"/>
      </rPr>
      <t>en</t>
    </r>
    <r>
      <rPr>
        <sz val="9"/>
        <rFont val="Arial"/>
        <family val="2"/>
      </rPr>
      <t xml:space="preserve"> of UWVA laptopschermen uit te vragen, en minderwaardige panelen als TN niet toe te staan. Gaat u akkoord met ons advies?</t>
    </r>
  </si>
  <si>
    <t>Inschrijvingsleidraad, Algemene specificaties Laptopcomputer 4.3.8</t>
  </si>
  <si>
    <r>
      <t xml:space="preserve">In “Inschrijvingsleidraad” onderdeel “Laptopcomputer” stelt u volgende eis: </t>
    </r>
    <r>
      <rPr>
        <i/>
        <sz val="9"/>
        <rFont val="Arial"/>
        <family val="2"/>
      </rPr>
      <t>“De computer is voorzien van een TPM chip versie 2.0 of later.”</t>
    </r>
    <r>
      <rPr>
        <sz val="9"/>
        <rFont val="Arial"/>
        <family val="2"/>
      </rPr>
      <t xml:space="preserve">
Is onze aanname correct dat de laptop voorzien moet zijn van een fysieke TPM Chip versie 2.0, en dat firmware TPM niet volstaat? </t>
    </r>
  </si>
  <si>
    <t>Inschrijvingsleidraad, Algemene specificaties Laptopcomputer 4.3.10 en 4.3.11</t>
  </si>
  <si>
    <r>
      <t xml:space="preserve">In “inschrijvingsleidraad” onderdeel “laptopcomputer 4.3.10 en 4.3.11 stelt u volgende eisen: </t>
    </r>
    <r>
      <rPr>
        <i/>
        <sz val="9"/>
        <rFont val="Arial"/>
        <family val="2"/>
      </rPr>
      <t>“De computer is voorzien van tenminste 1 USB C aansluiting”</t>
    </r>
    <r>
      <rPr>
        <sz val="9"/>
        <rFont val="Arial"/>
        <family val="2"/>
      </rPr>
      <t xml:space="preserve"> en</t>
    </r>
    <r>
      <rPr>
        <i/>
        <sz val="9"/>
        <rFont val="Arial"/>
        <family val="2"/>
      </rPr>
      <t xml:space="preserve"> “De computer is voorzien van tenminste 1 USB C aansluiting waarmee de laptop ook opgeladen kan worden. Eis voor opladen geldt alleen voor laptops met een vermogen van &lt;90 Watt. Deze mag meegeteld worden met de aansluitingen zoals genoemd in 3.2.1.6.”</t>
    </r>
    <r>
      <rPr>
        <sz val="9"/>
        <rFont val="Arial"/>
        <family val="2"/>
      </rPr>
      <t xml:space="preserve">
Klopt onze aanname dat de aangeboden laptop dient te beschikken over USB-C 3.2 Gen2 poort waarmee de laptop kan worden opgeladen en beelddoorgave ondersteund wordt via display port alt-mode? Met deze aansluiting kan de laptop ook worden aangesloten aan dockingstations.</t>
    </r>
  </si>
  <si>
    <t>Leidraad, paragraaf 3.6</t>
  </si>
  <si>
    <t>In paragraaf 3.6 van de Leidraad geeft u aan dat inschrijver een bewijs van een recente, geldige en relevante aansprakelijkheidsverzekering dient te overleggen. Kunt u bevestigen dat een verzekeringscertificaat hiervoor volstaat? Indien u dit niet kunt bevestigen, verzoekt inschrijver dit te motiveren.</t>
  </si>
  <si>
    <t>In paragraaf 3.6 van de Leidraad geeft u aan dat inschrijver een minimale dekking van EUR 2.500.000 per gebeurtenis dient te hebben. Om verzekeringstechnische redenen verzoekt inschrijver u hier ook een bedrag per jaar aan te koppelen van EUR 5.000.000. Graag uw akkoord. Indien u niet akkoord bent, verzoekt inschrijver dit te motiveren.</t>
  </si>
  <si>
    <t>Programma van Eisen, eis 4.1.48</t>
  </si>
  <si>
    <t>In eis 4.1.48 van het Programma van Eisen heeft u de mogelijkheid opgenomen om te benchmarken. 
Kunt u bevestigen dat deze eventuele benchmark wordt uitgevoerd bij precies dezelfde producten die in precies dezelfde periode worden aangeboden? Het is namelijk niet proportioneel wanneer u de benchmark bijvoorbeeld zou uitvoeren op een model dat bijvoorbeeld minder functies heeft dan het model dat de leverancier heeft geleverd. Graag uw bevestiging. Indien u dit niet kunt bevestigen, verzoekt inschrijver dit te motiveren.</t>
  </si>
  <si>
    <t>Concept overeenkomst, artikel 1.2</t>
  </si>
  <si>
    <t>In artikel 1.2 van de Raamovereenkomst geeft u de rangorde van documenten aan in geval van strijdigheid. Hierin prevaleert de Nota van Inlichtingen niet boven alle andere documenten. Wanneer er in de Nota van Inlichtingen aangegeven wordt dat een documenten aangepast zal worden, is het wenselijk om de Nota van Inlichtingen te laten prevaleren. Wanneer de Nota van Inlichtingen namelijk niet prevaleert, heeft deze aanpassing ook geen doorwerking in het betreffende document. Inschrijver verzoekt u derhalve de Nota’s van Inlichtingen te laten prevaleren boven alle andere documenten. Graag uw akkoord. Indien u niet akkoord bent, verzoekt inschrijver dit te motiveren.</t>
  </si>
  <si>
    <t>Concept overeenkomst, artikel 4.1</t>
  </si>
  <si>
    <t>U heeft in artikel 4.1 van de Raamovereenkomst de aansprakelijkheid niet beperkt tot soort. Ten aanzien van soort kan onderscheid worden gemaakt tussen directe en indirecte schade. Inschrijver verzoekt de aansprakelijkheid in het kader van deze aanbesteding te beperken tot directe schade. Graag uw akkoord. Indien u niet akkoord bent verzoeken wij u dit te motiveren.</t>
  </si>
  <si>
    <t>Concept overeenkomst, artikel 8.4</t>
  </si>
  <si>
    <t>In artikel 8.4 van de Raamovereenkomst verwijst u naar artikel 18.3. Klopt onze aanname dat u hier artikel 8.3 bedoelt? Graag uw bevestiging. Indien u dit niet kunt bevestigen, verzoekt inschrijver dit te motiveren.</t>
  </si>
  <si>
    <t>Concept overeenkomst, artikel 8.5</t>
  </si>
  <si>
    <t>In artikel 8.5 van de Raamovereenkomst verwijst u naar artikel 12.2. Klopt onze aanname dat u hier artikel 8.3 bedoelt? Graag uw bevestiging. Indien u dit niet kunt bevestigen, verzoekt inschrijver dit te motiveren.</t>
  </si>
  <si>
    <t>GIBIT-2020, algemeen</t>
  </si>
  <si>
    <t>In de GIBIT geeft u niet aan wanneer de eigendom overgaat. Inschrijver verzoekt u het risico van beschadiging of verlies van de geleverde producten of onderdelen daarvan over te laten gaan om het moment van levering (daar u na levering het risico het best kan beheersen en beïnvloeden volgens voorschrift 3-9 A Gids Proportionaliteit) en eigendom van de geleverde producten over te laten gaan op het moment van betaling. Graag uw akkoord. Indien u niet akkoord bent verzoeken wij u dit te motiveren.</t>
  </si>
  <si>
    <t>GIBIT-2020, artikel 4.2</t>
  </si>
  <si>
    <t>In artikel 4.2 van de GIBIT geeft u de vaste en fatale termijn aan. Een vaste en fatale termijn en het daaruit voortvloeiende verzuim heeft verregaande consequenties. Inschrijver verzoekt daarom verzuim pas in te laten gaan na een ingebrekestelling met daarin een redelijke termijn om alsnog na te komen. Graag uw akkoord. Indien u niet akkoord bent verzoeken wij u dit te motiveren.</t>
  </si>
  <si>
    <t>GIBIT-2020, artikel 16</t>
  </si>
  <si>
    <t>In artikel 16 van de GIBIT heeft u de bepalingen omtrent overmacht opgenomen. In de huidige tijd zijn er helaas veel situaties waar inschrijvers geen enkele invloed op hebben. Denkt u hierbij aan grondstoffentekort (computer chips tekort), storingen in productie Leverancier (sluitingen fabrieken China als gevolg van COVID-19), ziekte van personeel (COVID pandemie), transportproblemen (container gebrek). 
In de zaak met kenmerk ECLI:NL:RBNHO:2022:3274, Rechtbank Noord-Holland, datum uitspraak 14 april 2022, datum publicatie 21 april 2022, is er een aanbestedingsprocedure van een Aanbestedende dienst waarbij er voor belangrijke onderdelen sprake is van een sterke verlenging van levertijd en dat in het algemeen geldt dat de supply chain problematiek in de markt op dit moment ernstig en onzeker is. De voorzieningenrechter achtte het hierbij aannemelijk dat de door Inschrijver geschetste problematiek als gevolg van de oorlog in Oekraïne en de daardoor toegenomen energie- en grondstoffen schaarste mogelijk nog verder zal toenemen. De voorzieningenrechter was hierbij van oordeel dat de Aanbestedende dienst de hier besproken vertragingsrisico’s, onder de geschetste omstandigheden, in het contract niet eenzijdig bij de inschrijver kan leggen en adviseert een meer evenwichtige regeling in het contract op te nemen. Inschrijver verzoekt u derhalve de genoemde situaties onder overmacht te laten vallen. Graag uw akkoord. Indien u niet akkoord bent, verzoekt inschrijver dit te motiveren.</t>
  </si>
  <si>
    <t>Inschrijvingsleidraad, paragraaf 2.16, pagina 17</t>
  </si>
  <si>
    <t>Is onze aanname correct dat indien Inschrijver een 403-verklaring kan overleggen bijlage 5 - Hoofdelijke aansprakelijkheid niet ingevuld/ondertekend hoeft te worden? Graag uw bevestiging.</t>
  </si>
  <si>
    <t>In paragraaf 3.7 van de Inschrijvingsleidraad geeft u aan dat Inschrijver een getekende tevredenheidsverklaring van de referent dient te overleggen. Om administratieve last aan de zijde van zowel Inschrijvers als referenten te verminderen verzoeken wij u de eis voor het overleggen van een tevredenheidsverklaring te laten vervallen. Graag uw akkoord.</t>
  </si>
  <si>
    <t>Inschrijvingsleidraad, hoofdstuk 3.9</t>
  </si>
  <si>
    <t>In hoofdstuk 3.9 van de Inschrijvingsleidraad staan de eisen opgenomen voor het doen van een beroep op een onderaannemer. Inschrijver maakt onderdeel uit van een groot concern waarin het gebruikelijk is dat de verschillende vennootschappen binnen het concern altijd gebruik kunnen maken van elkaars middelen, zoals een distributiecentrum of diensten.
Inschrijver verzoekt u dan ook te bevestigen dat er geen beroep op een onderaannemer nodig is wanneer inschrijver middelen van de vennootschappen binnen het concern gebruikt voor de uitvoering van de Raamovereenkomst. Graag uw bevestiging. Indien u dit niet kunt bevestigen, verzoekt inschrijver dit te motiveren.</t>
  </si>
  <si>
    <t>Inschrijvingsleidraad, hoofdstuk 2.3</t>
  </si>
  <si>
    <t>In hoofstuk 2.3 van de Inschrijvingsleidraad geeft u aan dat de inschrijving in de Nederlandse taal dient te zijn opgesteld.
Graag verzoeken wij u om akkoord te gaan met het overleggen van documenten in de Engelse taal, daar waar het gaat om documenten welke niet in de Nederlandse taal beschikbaar zijn voor inschrijvers. Denkt u hierbij bijvoorbeeld aan een eventueel verzekeringscertificaat. Indien u niet akkoord gaat verzoeken wij u dit toe te lichten.</t>
  </si>
  <si>
    <t>dat is juist</t>
  </si>
  <si>
    <t>zie antwoord vraag 10</t>
  </si>
  <si>
    <t>Uiteraard zal dit plaatsvinden</t>
  </si>
  <si>
    <t>zie antwoord vraag 13</t>
  </si>
  <si>
    <t>zie antwoord vraag 32</t>
  </si>
  <si>
    <t xml:space="preserve">niet akkoord, </t>
  </si>
  <si>
    <t xml:space="preserve"> uw aanname is juist</t>
  </si>
  <si>
    <t>aanbestedende dienst bevestigd dit</t>
  </si>
  <si>
    <t>dit is correct</t>
  </si>
  <si>
    <t>niet akkoord</t>
  </si>
  <si>
    <t>inschrijvingsleidraad  paragraaf 3.7 pagina 27 is leidend. Bijlage 8 zal worden aangepast</t>
  </si>
  <si>
    <t>Aanbestedende dienst wil graag gebruik maken van de expertise en ervaring van inschrijver bij invulling van dit criterium</t>
  </si>
  <si>
    <t>volgens aanbestedende dienst is eis 4.1.15 duidelijk, als de fabrieksvoorwaarden 2 jaar zijn (behalve Apple producten) is het de verantwoordelijkheid van opdrachtnemer het defect kosteloos te verhelpen</t>
  </si>
  <si>
    <t>aanbestedende dienst gaat niet akkoord</t>
  </si>
  <si>
    <t>Aanbestedende dienst begrijpt de vraagstelling niet welk garantiepakket? De eisen in het programma van eisen zijn leidend.</t>
  </si>
  <si>
    <t>eis komt te vervallen zie ook vraag 26</t>
  </si>
  <si>
    <t>zie antwoord vraag 3</t>
  </si>
  <si>
    <t>standaard hanteert aanbestedende dinst een percentage van 5%. Het is al teruggebracht naar 2% op het aandeel omzet wat betrekking heeft op de gevraagde dienstverlening</t>
  </si>
  <si>
    <t xml:space="preserve">Inschrijver leest in hoofdstuk 5.2 het volgende: 'Alle opgegeven prijzen zijn geldend zijn voor de gehele looptijd van de overeenkomst.' Inschrijver leest ook dat de gestanddoeningstermijn van prijzen 90 dagen is vanaf het indienen van een inschrijving. Het is inschrijver niet duidelijk hoe dit zich tot elkaar verhoudt. Graag uw toelichting. </t>
  </si>
  <si>
    <t xml:space="preserve">U geeft in eis 4.1.15 aan dat wanneer binnen de eerste 24 maanden een defect optreedt, het de verantwoordelijkheid van opdrachtnemer is het defect kosteloos te verhelpen. Inschrijver verzoekt aanbestedende dienst te bevestigen dat het hier gaat om defecten vallend onder de garantievoorwaarden. Graag uw bevestiging. </t>
  </si>
  <si>
    <t>De inschrijving dient een gestandsdoeningstermijn van 90 dagen te hebben. Indien tegen de gunningsbeslissing bezwaar wordt gemaakt middels een kort geding wordt de geldigheidstermijn verlengd. De geldigheidstermijn is in dat geval twee weken na de dag dat vonnis in deze zaak is gewezen dan wel nadat de procedure wordt ingetrokken of anderszins geen uitspraak meer zal volgen. Indien de opdrachtgever naar aanleiding van de uitkomst van het kort geding met een nieuwe gunningsbeslissing dient te komen, wordt de gestanddoeningstermijn automatisch verlengd met 30 dagen na de bekendmaking van de nieuwe gunningsbeslissing. De opgegeven prijzen zijn geldend voor de gehele looptijd van de overeenkomst. Als aanbestende dienst niet binnen degestandsdoeningstermijn reageert veralt de inschrijving.</t>
  </si>
  <si>
    <t>Niet akkoord. Indien het geleverde bijvoorbeeld niet werkt terwijl aan de buitenkant geen gebrek waarneembaar is, wordt het geleverde niet geaccepteerd</t>
  </si>
  <si>
    <t>akkoord. De overeenkomst zal als volgt worden aangepast: In aanvulling op artikel 4.2 GIBIT 2020: Opdrachtnemer wordt door Opdrachtgver eerst in gebreke gesteld voordat verzuim intreedt. In aanvulling op artikel 4.1 GIBIT 2020 gaat er een ingebrekestalling vooraf aan het inroepen van de Opdrachtgever toekomende rechten in geval van verzuim</t>
  </si>
  <si>
    <t>Niet akkoord met de gevraagde aanpassing. De regeling over aansprakeljkheid uit de GIBIT 2020 is gebaseerd op het Burgerlijk Wetboek, tenzij daar in de GIBIT 2020 uitdrukkelijk van is afgeweken.  In het BW komt het onderscheid tussen directe en indirecte schade niet voor.</t>
  </si>
  <si>
    <t>De GIBIT 2020 gaat volledig uit van de standaard verwerkersovereenkomst voor opdrachtgevers van de VNG, althans een tussen partijen specifiek overeengekomen verwerkersovereenkomst. Deze wordt in artikel 24 van toepassing verklaard.Op deze opdracht is echter de verwerkersovereekomst niet van toepassing en zit ook niet bij de aanbestedingsdocumenten.</t>
  </si>
  <si>
    <t>Akkoord</t>
  </si>
  <si>
    <t>Dat mogelijk zolang u maar geen beroep nodig hebt om uw geschiktheid aan te tonen. Met andere woorden indien u een andere vennootschap nodig hebt om te voldoen aan de geschiktheidseisen</t>
  </si>
  <si>
    <t>nee dat is niet correct</t>
  </si>
  <si>
    <t>De aanbestedende dienst is niet akkoord met het laten preveleren van de nota van inlichtingen boven alle andere documenten. In de definitieve overeenkomst die volgens artiel 1.1 van deovereenkomst het hoogste in de rangorde staat, zijn immers alle eventuele wijzigingen in de overeenkomst die de aanbestedende dienst akkoord heeft bevonden in de nota('s) van inlichtingen reeds doorgevoerd.</t>
  </si>
  <si>
    <t>Het risico van beschadiging of verlies van het geleverde of onderdelen daarvan gaat over op Opdrachtgever op het moment van fysieke levering bij Opdrachtgever en het eigendom van het geleverde of onderdelen  gaat over op Opdrachtgever op het moment van betaling. De overeenkomst zal met het bovenstaande worden aangepast.</t>
  </si>
  <si>
    <t xml:space="preserve">Onder overmacht valt niet : personeelstekort, stakingen, ziekte van personeel, storingen in de productie, verlate levering van goederen/grondstoffen indien een andere leverancier deze wel kan leveren. Wel valt onder overmach: pandemie, storing nuts/telecomvoorzieningen. Door pandemie onder overmacht te verklaren zijn daarmee de gevolgen ook vallende onder overmacht zoals sluiting van fabrieken in China. </t>
  </si>
  <si>
    <t>De inschrijving dient in de nederlandse taal te zijn opgesteld, voor sommige bewijsstukken als Nederlandse documenten niet beschikbaar zijn,  is de  Engelse taal toegestaan.</t>
  </si>
  <si>
    <t>Betreft :  1e Nota van Inlichtingen behorende bij de Europese aanbesteding Mobile end user devices met kenmerk 2023/BVEB/</t>
  </si>
  <si>
    <t>De Nota van inlichtingen is een aanvulling op de aanbestedingsdocumenten (inschrijvingsleidraad met bijlagen). Indien er strijdigheden worden geconstateerd met informatie gegeven in de inschrijvingsleidraad met bijlagen, dan preveleert de informatie gegeven in de Nota van Inlichtngen. Deze Nota van Inlichtingen maakt onlosmakelijk deel uit van de aanbestedingsdocumenten.</t>
  </si>
  <si>
    <t>kolom de document naam, paragraaf- of bijlagenummer  waarop de vraag betrekking heeft</t>
  </si>
  <si>
    <t>1. gestelde vragen en antwoorden</t>
  </si>
  <si>
    <t>Vraag</t>
  </si>
  <si>
    <t>zie antwoord vraag 19</t>
  </si>
  <si>
    <t>niet akkoord zie ook antwoorden vraag 3 en 18</t>
  </si>
  <si>
    <t>zie antwoord vraag 49</t>
  </si>
  <si>
    <t>akkoord zie ook antwoord vraag 22</t>
  </si>
  <si>
    <t>zie antwoord vraag 21</t>
  </si>
  <si>
    <t>Aanbestedende dienst zal op basis van de vraag de eis als volgt formuleren:  Opdrachtnemer heeft een inspanningsverplichting voor artikelen voorzien van soft- en/of firmware tot tenminste 48 maanden na eerste levering worden voorzien van security en stabiliteitsupdates.</t>
  </si>
  <si>
    <t xml:space="preserve">Aanbestedende dienst zal op basis van de vraag de eis als volgt formuleren:  Opdrachtnemer heeft een inspanningsverplichting  dat de tablet is voorzien van een actueel besturingssysteem dat tenminste 2 jaar kan rekenen op functionele updates en 3 jaar op beveiligingsupdates en patches. </t>
  </si>
  <si>
    <t>het verzamelen van end user devices waarvan door opdrachtgever is aangegeven dat deze door opdrachtnemer moeten teruggenomen</t>
  </si>
  <si>
    <t>aanbestedende dienst kan dit niet bevestigen dat initiele levering binnen de genoemde termijn van 90 dagen zal plaatsvinden.</t>
  </si>
  <si>
    <t>Met open begroting wordt bedoelt een specificatie van de inkoopprijs indien er andre kosten dan de kosten (bijvoorbeeld kosten voor leveren ed) van het device zijn inbegrepen</t>
  </si>
  <si>
    <t>De voorkeur van aanbestedende dienst is facuturatie vanuit inschrijver. Echter het is aan inschrijver hoe dit moet plaatsvinden. Wel met inachtneming van de gestelde voorwaarden in de inschrijvingsleidraad</t>
  </si>
  <si>
    <t>akkoord, indien gegarandeerd binnen 5 werkdagen de bevestiging van de levertijd (gemiddeld 3 weken) plaats vindt.</t>
  </si>
  <si>
    <t>Aanbestedende dienst vindt dat opdrachtnemer een inspanningsverplichting heeft om ook van Apple producten te communiceren over ontwikkelingen in het assortiment en de lifecycle van producten. Ook al is er geen roadmap informatie beschikbaar.</t>
  </si>
  <si>
    <t>De eis zal worden aangepast voor alleen Apple producten naar 1 jaar.</t>
  </si>
  <si>
    <t>Aanbestedende dienst stelt dat uw veronderstelling dat een "markt conforme prijs" in grote mate overeenkomt met de definitie "scherpe prijs" geheel voor uw rekening komt. Het doel van GU 2.3 is juist dat inschrijver met de expertise en ervaring van een professionele opdrachtnemer (voor de levering van end user devices) met een toelichting onderbouwd dat er marktconforme (met marktconforme wordt bedoeld passend zijn bij een aanbieding van vergelijkbare omvang) ) en scherpe prijzen gedurende de looptijd van het contract worden aangeboden.</t>
  </si>
  <si>
    <t>Aanbestedende dienst vindt dat opdrachtnemer een inspanningsverplichting heeft om voor Apple producten minimaal 3 jaar lang beveiligingsupdates van het besturingssysteem voor mobiele telefoons en tablets vanaf het moment van introductie op de Nederlandse markt geeft. Maar heeft begrip als Apple dit niet kan garanderen.</t>
  </si>
  <si>
    <t>aanbestedende dienst is hiertoe bereid.</t>
  </si>
  <si>
    <t xml:space="preserve">Antwoorden </t>
  </si>
  <si>
    <t>niet akkoord, aanbestedende dienst doet een benchmark bij verschillende partijen om zo een beeld te krijgen. Wanneer er grote verschillen in deze prijzen zitten, zal aanbestedende dienst dit nader analiseren</t>
  </si>
  <si>
    <t>Voor laptops dient inschrijver uitsluitend merken aan te bieden die vermeld zijn in het Leader kwadrant van het Magic Quadrant van Gartner. Voor de overige producten kunnen ook merken worden aangeboden buiten de merken genoemd in het Leader kwardrant van het Magic Quadrant van Gartner.</t>
  </si>
  <si>
    <t>aanbestedende dienst bevestigt dat het implementatietraject bij de initiële levering niet van toepassing is en dat in het prijzenblad enkel de kosten voor levering van devices moeten worden opgenomen.</t>
  </si>
  <si>
    <t>Deze dienen initieel door de inschrijver in DEP te worden opgenomen met de mogelijkheid dat de aanbestedende dienst de devices zelf in DEP zet</t>
  </si>
  <si>
    <t>aanbestedende dienst gaat niet akkoord. De tevredenheidsverklaring is om het dossier compleet te maken</t>
  </si>
  <si>
    <t>het beoordelingsteam bestaat uit 6 personen die ter zake kundig zijn</t>
  </si>
  <si>
    <t>de aanname is correct dat de inschrijver de gegevens voor de Intune omgeving bij levering aanlevert en dat de aanbestedende dienst deze vervolgens zelf registreert in de Intune omgeving</t>
  </si>
  <si>
    <t>alleen de inschrijvingsleidraad is van toepassing. Hierin is het programma van eisen verwerkt. De verwijzing naar het andere document is niet van toepassing</t>
  </si>
  <si>
    <t>Voorkeur van aanbestedende dienst is dat gedurende de looptijd van de overeenkomst de aangeboden end user devices (betreffende hardware conform opgegeven model/type)) geleverd kunnen worden. Maar begrijpt ook dat dit niet altijd mogelijk is. De end user devices, zoals zijn aangeboden  dienen tenminste 12 maanden na 1e levering leverbaar te moeten zijn. Wanneer een end user device end of live is, dan dient een vergelijkbare opvolger van het niet beschibare model/type, die volledig voldoet aan de gestelde eisen, voor te stellen. Pas na goedkeuring kan het vergelijkbare model/type als vervanger van het niet meer te leveren model/type worden toegepast.</t>
  </si>
  <si>
    <t>niet akkoord. De camera dient een resolutie van tenminste 12 Megapixels te hebben (achterzijde)</t>
  </si>
  <si>
    <t>niet groter dan 15 inch en niet kleiner dan 14 inch</t>
  </si>
  <si>
    <t>inderdaad een minimale resolutie van 1920*1080 (FHD) en een verversingssnelheid van 60Hz</t>
  </si>
  <si>
    <t>aanbestedende dienst gaat akkoord met het advies dat het laptopscherm moet voldoen aan de IPS display norm</t>
  </si>
  <si>
    <t>ook firmware TPM volstaat.</t>
  </si>
  <si>
    <t>Correct. De laptop dient inderdaad USB-C ingang te hebben om aan een dockingstation aangesloten te worden en ook kan opladen</t>
  </si>
  <si>
    <t>beiden</t>
  </si>
  <si>
    <t>Indien uit de Nota's van inlichten blijkt dat aanpassingen in de concept raamovereenkomst noodzakelijk zullen deze worden aangebracht in de definiteve versie. En dat betekent dat aan de rangorde geen wijzigingen zullen worden aangebracht. Zie ook vraag 82</t>
  </si>
  <si>
    <t>U doet de aanname dat specialisten eindgebruikers zijn. Dat is niet het geval. Akkoord</t>
  </si>
  <si>
    <t>2. Aanvullende informatie aanbestedende dienst</t>
  </si>
  <si>
    <t>De volgende bijlage bij de inschrijvingsleidraad is naar aanleiding van de gestelde vragen en antwoorden vervangen door een nieuwe versie: Bijlage 8- Referenties.</t>
  </si>
  <si>
    <t>In de planning hoofdstuk 1.4 van de Inschrijvingsleidraad is opgenomen dat in het kader van de 2e Nota van Inlichtingen alleen vragen kunnen worden gesteld over de antwoorden in de 1e Nota van Inlichtingen. Aanbestedende dienst staat toe dat er ook nieuwe vragen kunnen worden gesteld.</t>
  </si>
  <si>
    <t>Aanbestedende dienst zal de volgende aanpassing opnemen: De in art. 14.1 GIBIT 202 bedoeld verzekering tenminste dekking dient te bieden voor:                                                                                                                                                        a.         beroepsaansprakelojkheid van een bedrag van Euro 1.000.000 per gebeurtenis en maximaal Euro 1.000.000 per jaar;                                                                                                                                                                                                        b. bedrijfsaansprakelijkheid een bedrag van Euro 2.500.00 per gebeurtenis en maximaal Euro 5.000.000 per jaar</t>
  </si>
  <si>
    <t>Programma van Eisen, 4.1 Algemene eisen, Duurzaamheid 4.1.34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</si>
</sst>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sz val="9"/>
      <name val="Arial"/>
      <family val="2"/>
    </font>
    <font>
      <b/>
      <sz val="9"/>
      <name val="Verdana"/>
      <family val="2"/>
    </font>
    <font>
      <sz val="9"/>
      <name val="Arial"/>
    </font>
    <font>
      <b/>
      <sz val="9"/>
      <name val="Arial"/>
      <family val="2"/>
    </font>
    <font>
      <b/>
      <u/>
      <sz val="10"/>
      <name val="Verdana"/>
      <family val="2"/>
    </font>
    <font>
      <b/>
      <sz val="10"/>
      <name val="Verdana"/>
      <family val="2"/>
    </font>
    <font>
      <sz val="10"/>
      <name val="Verdana"/>
      <family val="2"/>
    </font>
    <font>
      <sz val="10"/>
      <color rgb="FF000000"/>
      <name val="Verdana"/>
      <family val="2"/>
    </font>
    <font>
      <i/>
      <sz val="10"/>
      <color rgb="FF000000"/>
      <name val="Verdana"/>
      <family val="2"/>
    </font>
    <font>
      <i/>
      <u/>
      <sz val="10"/>
      <color rgb="FF000000"/>
      <name val="Verdana"/>
      <family val="2"/>
    </font>
    <font>
      <i/>
      <sz val="9"/>
      <name val="Arial"/>
      <family val="2"/>
    </font>
    <font>
      <strike/>
      <sz val="9"/>
      <name val="Arial"/>
      <family val="2"/>
    </font>
    <font>
      <sz val="10"/>
      <name val="Arial"/>
      <family val="2"/>
    </font>
    <font>
      <u/>
      <sz val="10"/>
      <color theme="10"/>
      <name val="Arial"/>
      <family val="2"/>
    </font>
  </fonts>
  <fills count="3">
    <fill>
      <patternFill patternType="none"/>
    </fill>
    <fill>
      <patternFill patternType="gray125"/>
    </fill>
    <fill>
      <patternFill patternType="solid">
        <fgColor theme="0"/>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diagonal/>
    </border>
    <border>
      <left/>
      <right style="thick">
        <color indexed="64"/>
      </right>
      <top/>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thin">
        <color indexed="64"/>
      </right>
      <top/>
      <bottom/>
      <diagonal/>
    </border>
  </borders>
  <cellStyleXfs count="3">
    <xf numFmtId="0" fontId="0" fillId="0" borderId="0"/>
    <xf numFmtId="0" fontId="13" fillId="0" borderId="0"/>
    <xf numFmtId="0" fontId="14" fillId="0" borderId="0" applyNumberFormat="0" applyFill="0" applyBorder="0" applyAlignment="0" applyProtection="0"/>
  </cellStyleXfs>
  <cellXfs count="57">
    <xf numFmtId="0" fontId="0" fillId="0" borderId="0" xfId="0"/>
    <xf numFmtId="0" fontId="3" fillId="0" borderId="0" xfId="0" applyFont="1"/>
    <xf numFmtId="0" fontId="4" fillId="0" borderId="0" xfId="0" applyFont="1"/>
    <xf numFmtId="0" fontId="1" fillId="0" borderId="0" xfId="0" applyFont="1"/>
    <xf numFmtId="0" fontId="7" fillId="0" borderId="3" xfId="0" applyFont="1" applyBorder="1" applyAlignment="1">
      <alignment vertical="top" wrapText="1"/>
    </xf>
    <xf numFmtId="0" fontId="7" fillId="0" borderId="1" xfId="0" applyFont="1" applyBorder="1" applyAlignment="1">
      <alignment vertical="top" wrapText="1"/>
    </xf>
    <xf numFmtId="0" fontId="8" fillId="0" borderId="1" xfId="0" applyFont="1" applyBorder="1" applyAlignment="1">
      <alignment horizontal="left" vertical="center" readingOrder="1"/>
    </xf>
    <xf numFmtId="0" fontId="7" fillId="0" borderId="1" xfId="0" applyFont="1" applyBorder="1"/>
    <xf numFmtId="0" fontId="7" fillId="0" borderId="4" xfId="0" applyFont="1" applyBorder="1" applyAlignment="1">
      <alignment vertical="top" wrapText="1"/>
    </xf>
    <xf numFmtId="0" fontId="7" fillId="0" borderId="1" xfId="0" applyFont="1" applyBorder="1" applyAlignment="1">
      <alignment horizontal="left" vertical="top"/>
    </xf>
    <xf numFmtId="0" fontId="2" fillId="0" borderId="2" xfId="0" applyFont="1" applyBorder="1" applyAlignment="1">
      <alignment horizontal="center" vertical="top"/>
    </xf>
    <xf numFmtId="0" fontId="2" fillId="0" borderId="1" xfId="0" applyFont="1" applyBorder="1" applyAlignment="1">
      <alignment horizontal="center" vertical="top"/>
    </xf>
    <xf numFmtId="0" fontId="2" fillId="0" borderId="2" xfId="1" applyFont="1" applyBorder="1" applyAlignment="1">
      <alignment horizontal="center" vertical="top"/>
    </xf>
    <xf numFmtId="0" fontId="2" fillId="0" borderId="1" xfId="1" applyFont="1" applyBorder="1" applyAlignment="1">
      <alignment horizontal="center" vertical="top"/>
    </xf>
    <xf numFmtId="0" fontId="7" fillId="0" borderId="14" xfId="0" applyFont="1" applyBorder="1" applyAlignment="1">
      <alignment vertical="top" wrapText="1"/>
    </xf>
    <xf numFmtId="0" fontId="8" fillId="0" borderId="15" xfId="0" applyFont="1" applyBorder="1" applyAlignment="1">
      <alignment horizontal="left" vertical="top" wrapText="1" readingOrder="1"/>
    </xf>
    <xf numFmtId="0" fontId="7" fillId="0" borderId="15" xfId="0" applyFont="1" applyBorder="1" applyAlignment="1">
      <alignment vertical="top" wrapText="1"/>
    </xf>
    <xf numFmtId="0" fontId="8" fillId="0" borderId="15" xfId="0" applyFont="1" applyBorder="1" applyAlignment="1">
      <alignment vertical="top" wrapText="1"/>
    </xf>
    <xf numFmtId="0" fontId="6" fillId="0" borderId="1" xfId="0" applyFont="1" applyBorder="1" applyAlignment="1">
      <alignment vertical="center"/>
    </xf>
    <xf numFmtId="0" fontId="7" fillId="0" borderId="1" xfId="0" applyFont="1" applyBorder="1" applyAlignment="1">
      <alignment horizontal="center" vertical="center" wrapText="1"/>
    </xf>
    <xf numFmtId="0" fontId="6" fillId="0" borderId="1" xfId="0" applyFont="1" applyBorder="1" applyAlignment="1">
      <alignment horizontal="center" vertical="center" wrapText="1"/>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6" fillId="0" borderId="7"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6" fillId="0" borderId="8"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7" fillId="0" borderId="10" xfId="0" applyFont="1" applyBorder="1" applyAlignment="1">
      <alignment horizontal="left" vertical="center" wrapText="1"/>
    </xf>
    <xf numFmtId="0" fontId="6" fillId="0" borderId="11" xfId="0" applyFont="1" applyBorder="1" applyAlignment="1">
      <alignment horizontal="left" vertical="center" wrapText="1"/>
    </xf>
    <xf numFmtId="0" fontId="6" fillId="0" borderId="12" xfId="0" applyFont="1" applyBorder="1" applyAlignment="1">
      <alignment horizontal="left" vertical="center" wrapText="1"/>
    </xf>
    <xf numFmtId="0" fontId="3" fillId="0" borderId="13" xfId="0" applyFont="1" applyBorder="1" applyAlignment="1">
      <alignment horizontal="center"/>
    </xf>
    <xf numFmtId="0" fontId="3" fillId="0" borderId="1" xfId="0" applyFont="1" applyBorder="1" applyAlignment="1">
      <alignment vertical="top" wrapText="1"/>
    </xf>
    <xf numFmtId="0" fontId="0" fillId="0" borderId="1" xfId="0" applyBorder="1" applyAlignment="1">
      <alignment vertical="top" wrapText="1"/>
    </xf>
    <xf numFmtId="0" fontId="6" fillId="0" borderId="1" xfId="0" applyFont="1" applyBorder="1" applyAlignment="1">
      <alignment horizontal="center" vertical="center"/>
    </xf>
    <xf numFmtId="0" fontId="1" fillId="0" borderId="1" xfId="0" applyFont="1" applyBorder="1" applyAlignment="1">
      <alignment vertical="top"/>
    </xf>
    <xf numFmtId="0" fontId="0" fillId="0" borderId="1" xfId="0" applyBorder="1" applyAlignment="1">
      <alignment vertical="top"/>
    </xf>
    <xf numFmtId="0" fontId="1" fillId="0" borderId="1" xfId="0" applyFont="1" applyBorder="1" applyAlignment="1">
      <alignment vertical="top" wrapText="1"/>
    </xf>
    <xf numFmtId="0" fontId="1" fillId="2" borderId="1" xfId="0" applyFont="1" applyFill="1" applyBorder="1" applyAlignment="1">
      <alignment vertical="top" wrapText="1"/>
    </xf>
    <xf numFmtId="0" fontId="0" fillId="2" borderId="1" xfId="0" applyFill="1" applyBorder="1" applyAlignment="1">
      <alignment vertical="top" wrapText="1"/>
    </xf>
    <xf numFmtId="0" fontId="13" fillId="2" borderId="1" xfId="0" applyFont="1" applyFill="1" applyBorder="1" applyAlignment="1">
      <alignment vertical="top" wrapText="1"/>
    </xf>
    <xf numFmtId="0" fontId="3" fillId="2" borderId="1" xfId="0" applyFont="1" applyFill="1" applyBorder="1" applyAlignment="1">
      <alignment vertical="top" wrapText="1"/>
    </xf>
    <xf numFmtId="0" fontId="3" fillId="2" borderId="15"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4" xfId="0" applyFont="1" applyFill="1" applyBorder="1" applyAlignment="1">
      <alignment horizontal="left" vertical="top" wrapText="1"/>
    </xf>
    <xf numFmtId="0" fontId="3" fillId="2" borderId="2" xfId="0" applyFont="1" applyFill="1" applyBorder="1" applyAlignment="1">
      <alignment vertical="top" wrapText="1"/>
    </xf>
    <xf numFmtId="0" fontId="0" fillId="2" borderId="2" xfId="0" applyFill="1" applyBorder="1" applyAlignment="1">
      <alignment vertical="top" wrapText="1"/>
    </xf>
    <xf numFmtId="0" fontId="0" fillId="0" borderId="0" xfId="0" applyAlignment="1">
      <alignment wrapText="1"/>
    </xf>
    <xf numFmtId="0" fontId="3" fillId="0" borderId="18" xfId="0" applyFont="1" applyBorder="1"/>
    <xf numFmtId="0" fontId="3" fillId="0" borderId="19" xfId="0" applyFont="1" applyBorder="1"/>
    <xf numFmtId="0" fontId="7" fillId="0" borderId="17" xfId="0" applyFont="1" applyBorder="1"/>
    <xf numFmtId="0" fontId="7" fillId="0" borderId="17" xfId="0" applyFont="1" applyBorder="1" applyAlignment="1">
      <alignment wrapText="1"/>
    </xf>
    <xf numFmtId="0" fontId="0" fillId="0" borderId="18" xfId="0" applyBorder="1" applyAlignment="1">
      <alignment wrapText="1"/>
    </xf>
    <xf numFmtId="0" fontId="7" fillId="0" borderId="20" xfId="0" applyFont="1" applyBorder="1" applyAlignment="1">
      <alignment wrapText="1"/>
    </xf>
    <xf numFmtId="0" fontId="0" fillId="0" borderId="21" xfId="0" applyBorder="1" applyAlignment="1">
      <alignment wrapText="1"/>
    </xf>
  </cellXfs>
  <cellStyles count="3">
    <cellStyle name="Hyperlink 2" xfId="2" xr:uid="{00000000-0005-0000-0000-000000000000}"/>
    <cellStyle name="Standaard" xfId="0" builtinId="0"/>
    <cellStyle name="Standaard 2" xfId="1"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7"/>
  <sheetViews>
    <sheetView showGridLines="0" tabSelected="1" topLeftCell="A25" zoomScale="85" zoomScaleNormal="85" workbookViewId="0">
      <selection activeCell="B111" sqref="B111"/>
    </sheetView>
  </sheetViews>
  <sheetFormatPr defaultColWidth="9.1796875" defaultRowHeight="11.5" x14ac:dyDescent="0.25"/>
  <cols>
    <col min="1" max="1" width="11.453125" style="1" customWidth="1"/>
    <col min="2" max="2" width="53.453125" style="1" bestFit="1" customWidth="1"/>
    <col min="3" max="3" width="83.1796875" style="1" customWidth="1"/>
    <col min="4" max="5" width="11.453125" style="1" customWidth="1"/>
    <col min="6" max="6" width="53.453125" style="1" customWidth="1"/>
    <col min="7" max="255" width="11.453125" style="1" customWidth="1"/>
    <col min="256" max="16384" width="9.1796875" style="1"/>
  </cols>
  <sheetData>
    <row r="1" spans="1:6" ht="20.149999999999999" customHeight="1" thickTop="1" x14ac:dyDescent="0.25">
      <c r="A1" s="24"/>
      <c r="B1" s="25"/>
      <c r="C1" s="26"/>
    </row>
    <row r="2" spans="1:6" ht="20.149999999999999" customHeight="1" x14ac:dyDescent="0.25">
      <c r="A2" s="27" t="s">
        <v>216</v>
      </c>
      <c r="B2" s="28"/>
      <c r="C2" s="29"/>
      <c r="D2" s="2"/>
      <c r="E2" s="2"/>
    </row>
    <row r="3" spans="1:6" ht="54" customHeight="1" thickBot="1" x14ac:dyDescent="0.3">
      <c r="A3" s="30" t="s">
        <v>217</v>
      </c>
      <c r="B3" s="31"/>
      <c r="C3" s="32"/>
      <c r="D3" s="2"/>
      <c r="E3" s="2"/>
    </row>
    <row r="4" spans="1:6" ht="15" customHeight="1" thickTop="1" thickBot="1" x14ac:dyDescent="0.3">
      <c r="A4" s="33"/>
      <c r="B4" s="33"/>
      <c r="C4" s="33"/>
      <c r="D4" s="2"/>
      <c r="E4" s="2"/>
    </row>
    <row r="5" spans="1:6" ht="15" customHeight="1" thickTop="1" thickBot="1" x14ac:dyDescent="0.3">
      <c r="A5" s="30" t="s">
        <v>219</v>
      </c>
      <c r="B5" s="31"/>
      <c r="C5" s="32"/>
      <c r="D5" s="3"/>
      <c r="E5" s="3"/>
    </row>
    <row r="6" spans="1:6" ht="20.149999999999999" customHeight="1" thickTop="1" x14ac:dyDescent="0.25">
      <c r="A6" s="21"/>
      <c r="B6" s="22"/>
      <c r="C6" s="23"/>
    </row>
    <row r="7" spans="1:6" ht="27" x14ac:dyDescent="0.25">
      <c r="A7" s="18" t="s">
        <v>0</v>
      </c>
      <c r="B7" s="19" t="s">
        <v>218</v>
      </c>
      <c r="C7" s="20" t="s">
        <v>220</v>
      </c>
      <c r="D7" s="36" t="s">
        <v>238</v>
      </c>
      <c r="E7" s="36"/>
      <c r="F7" s="36"/>
    </row>
    <row r="8" spans="1:6" ht="148.5" x14ac:dyDescent="0.25">
      <c r="A8" s="10">
        <v>1</v>
      </c>
      <c r="B8" s="4" t="s">
        <v>1</v>
      </c>
      <c r="C8" s="14" t="s">
        <v>2</v>
      </c>
      <c r="D8" s="47" t="s">
        <v>241</v>
      </c>
      <c r="E8" s="48"/>
      <c r="F8" s="48"/>
    </row>
    <row r="9" spans="1:6" ht="65.25" customHeight="1" x14ac:dyDescent="0.25">
      <c r="A9" s="11">
        <f>A8+1</f>
        <v>2</v>
      </c>
      <c r="B9" s="4" t="s">
        <v>3</v>
      </c>
      <c r="C9" s="15" t="s">
        <v>4</v>
      </c>
      <c r="D9" s="37" t="s">
        <v>224</v>
      </c>
      <c r="E9" s="38"/>
      <c r="F9" s="38"/>
    </row>
    <row r="10" spans="1:6" ht="155.15" customHeight="1" x14ac:dyDescent="0.25">
      <c r="A10" s="11">
        <f t="shared" ref="A10:A34" si="0">A9+1</f>
        <v>3</v>
      </c>
      <c r="B10" s="4" t="s">
        <v>6</v>
      </c>
      <c r="C10" s="16" t="s">
        <v>5</v>
      </c>
      <c r="D10" s="34" t="s">
        <v>243</v>
      </c>
      <c r="E10" s="35"/>
      <c r="F10" s="35"/>
    </row>
    <row r="11" spans="1:6" ht="42.75" customHeight="1" x14ac:dyDescent="0.25">
      <c r="A11" s="11">
        <f t="shared" si="0"/>
        <v>4</v>
      </c>
      <c r="B11" s="4" t="s">
        <v>6</v>
      </c>
      <c r="C11" s="16" t="s">
        <v>7</v>
      </c>
      <c r="D11" s="34" t="s">
        <v>194</v>
      </c>
      <c r="E11" s="35"/>
      <c r="F11" s="35"/>
    </row>
    <row r="12" spans="1:6" ht="107.15" customHeight="1" x14ac:dyDescent="0.25">
      <c r="A12" s="11">
        <f t="shared" si="0"/>
        <v>5</v>
      </c>
      <c r="B12" s="8" t="s">
        <v>8</v>
      </c>
      <c r="C12" s="16" t="s">
        <v>9</v>
      </c>
      <c r="D12" s="34" t="s">
        <v>81</v>
      </c>
      <c r="E12" s="35"/>
      <c r="F12" s="35"/>
    </row>
    <row r="13" spans="1:6" ht="83.15" customHeight="1" x14ac:dyDescent="0.25">
      <c r="A13" s="11">
        <f t="shared" si="0"/>
        <v>6</v>
      </c>
      <c r="B13" s="4" t="s">
        <v>11</v>
      </c>
      <c r="C13" s="16" t="s">
        <v>10</v>
      </c>
      <c r="D13" s="34" t="s">
        <v>80</v>
      </c>
      <c r="E13" s="35"/>
      <c r="F13" s="35"/>
    </row>
    <row r="14" spans="1:6" ht="132.65" customHeight="1" x14ac:dyDescent="0.25">
      <c r="A14" s="11">
        <f t="shared" si="0"/>
        <v>7</v>
      </c>
      <c r="B14" s="4" t="s">
        <v>12</v>
      </c>
      <c r="C14" s="16" t="s">
        <v>13</v>
      </c>
      <c r="D14" s="34" t="s">
        <v>72</v>
      </c>
      <c r="E14" s="35"/>
      <c r="F14" s="35"/>
    </row>
    <row r="15" spans="1:6" ht="66" customHeight="1" x14ac:dyDescent="0.25">
      <c r="A15" s="11">
        <f t="shared" si="0"/>
        <v>8</v>
      </c>
      <c r="B15" s="4" t="s">
        <v>14</v>
      </c>
      <c r="C15" s="16" t="s">
        <v>15</v>
      </c>
      <c r="D15" s="40" t="s">
        <v>244</v>
      </c>
      <c r="E15" s="41"/>
      <c r="F15" s="41"/>
    </row>
    <row r="16" spans="1:6" ht="83.15" customHeight="1" x14ac:dyDescent="0.25">
      <c r="A16" s="11">
        <f t="shared" si="0"/>
        <v>9</v>
      </c>
      <c r="B16" s="4" t="s">
        <v>16</v>
      </c>
      <c r="C16" s="16" t="s">
        <v>17</v>
      </c>
      <c r="D16" s="34" t="s">
        <v>73</v>
      </c>
      <c r="E16" s="35"/>
      <c r="F16" s="35"/>
    </row>
    <row r="17" spans="1:6" ht="69.650000000000006" customHeight="1" x14ac:dyDescent="0.25">
      <c r="A17" s="11">
        <f t="shared" si="0"/>
        <v>10</v>
      </c>
      <c r="B17" s="4" t="s">
        <v>19</v>
      </c>
      <c r="C17" s="16" t="s">
        <v>18</v>
      </c>
      <c r="D17" s="34" t="s">
        <v>74</v>
      </c>
      <c r="E17" s="35"/>
      <c r="F17" s="35"/>
    </row>
    <row r="18" spans="1:6" ht="46.5" customHeight="1" x14ac:dyDescent="0.25">
      <c r="A18" s="11">
        <f t="shared" si="0"/>
        <v>11</v>
      </c>
      <c r="B18" s="4" t="s">
        <v>21</v>
      </c>
      <c r="C18" s="16" t="s">
        <v>20</v>
      </c>
      <c r="D18" s="34" t="s">
        <v>254</v>
      </c>
      <c r="E18" s="35"/>
      <c r="F18" s="35"/>
    </row>
    <row r="19" spans="1:6" ht="48.5" customHeight="1" x14ac:dyDescent="0.25">
      <c r="A19" s="11">
        <f t="shared" si="0"/>
        <v>12</v>
      </c>
      <c r="B19" s="4" t="s">
        <v>22</v>
      </c>
      <c r="C19" s="17" t="s">
        <v>23</v>
      </c>
      <c r="D19" s="39" t="s">
        <v>230</v>
      </c>
      <c r="E19" s="35"/>
      <c r="F19" s="35"/>
    </row>
    <row r="20" spans="1:6" ht="50.5" customHeight="1" x14ac:dyDescent="0.25">
      <c r="A20" s="11">
        <v>13</v>
      </c>
      <c r="B20" s="8" t="s">
        <v>24</v>
      </c>
      <c r="C20" s="17" t="s">
        <v>25</v>
      </c>
      <c r="D20" s="39" t="s">
        <v>75</v>
      </c>
      <c r="E20" s="35"/>
      <c r="F20" s="35"/>
    </row>
    <row r="21" spans="1:6" ht="33.5" customHeight="1" x14ac:dyDescent="0.25">
      <c r="A21" s="11">
        <v>14</v>
      </c>
      <c r="B21" s="8" t="s">
        <v>28</v>
      </c>
      <c r="C21" s="17" t="s">
        <v>26</v>
      </c>
      <c r="D21" s="44" t="s">
        <v>242</v>
      </c>
      <c r="E21" s="45"/>
      <c r="F21" s="46"/>
    </row>
    <row r="22" spans="1:6" ht="58" customHeight="1" x14ac:dyDescent="0.25">
      <c r="A22" s="11">
        <v>15</v>
      </c>
      <c r="B22" s="8" t="s">
        <v>29</v>
      </c>
      <c r="C22" s="16" t="s">
        <v>27</v>
      </c>
      <c r="D22" s="39" t="s">
        <v>231</v>
      </c>
      <c r="E22" s="35"/>
      <c r="F22" s="35"/>
    </row>
    <row r="23" spans="1:6" ht="81" x14ac:dyDescent="0.25">
      <c r="A23" s="11">
        <v>16</v>
      </c>
      <c r="B23" s="4" t="s">
        <v>31</v>
      </c>
      <c r="C23" s="16" t="s">
        <v>30</v>
      </c>
      <c r="D23" s="39" t="s">
        <v>193</v>
      </c>
      <c r="E23" s="35"/>
      <c r="F23" s="35"/>
    </row>
    <row r="24" spans="1:6" ht="127.5" customHeight="1" x14ac:dyDescent="0.25">
      <c r="A24" s="11">
        <f t="shared" si="0"/>
        <v>17</v>
      </c>
      <c r="B24" s="4" t="s">
        <v>32</v>
      </c>
      <c r="C24" s="16" t="s">
        <v>33</v>
      </c>
      <c r="D24" s="39" t="s">
        <v>193</v>
      </c>
      <c r="E24" s="35"/>
      <c r="F24" s="35"/>
    </row>
    <row r="25" spans="1:6" ht="137.25" customHeight="1" x14ac:dyDescent="0.25">
      <c r="A25" s="11">
        <f t="shared" si="0"/>
        <v>18</v>
      </c>
      <c r="B25" s="4" t="s">
        <v>34</v>
      </c>
      <c r="C25" s="16" t="s">
        <v>35</v>
      </c>
      <c r="D25" s="39" t="s">
        <v>200</v>
      </c>
      <c r="E25" s="35"/>
      <c r="F25" s="35"/>
    </row>
    <row r="26" spans="1:6" ht="60" customHeight="1" x14ac:dyDescent="0.25">
      <c r="A26" s="11">
        <f t="shared" si="0"/>
        <v>19</v>
      </c>
      <c r="B26" s="6" t="s">
        <v>36</v>
      </c>
      <c r="C26" s="15" t="s">
        <v>37</v>
      </c>
      <c r="D26" s="39" t="s">
        <v>206</v>
      </c>
      <c r="E26" s="35"/>
      <c r="F26" s="35"/>
    </row>
    <row r="27" spans="1:6" ht="41" customHeight="1" x14ac:dyDescent="0.25">
      <c r="A27" s="11">
        <f t="shared" si="0"/>
        <v>20</v>
      </c>
      <c r="B27" s="6" t="s">
        <v>38</v>
      </c>
      <c r="C27" s="15" t="s">
        <v>39</v>
      </c>
      <c r="D27" s="34" t="s">
        <v>205</v>
      </c>
      <c r="E27" s="35"/>
      <c r="F27" s="35"/>
    </row>
    <row r="28" spans="1:6" ht="52.5" customHeight="1" x14ac:dyDescent="0.25">
      <c r="A28" s="11">
        <f t="shared" si="0"/>
        <v>21</v>
      </c>
      <c r="B28" s="6" t="s">
        <v>41</v>
      </c>
      <c r="C28" s="15" t="s">
        <v>40</v>
      </c>
      <c r="D28" s="34" t="s">
        <v>207</v>
      </c>
      <c r="E28" s="35"/>
      <c r="F28" s="35"/>
    </row>
    <row r="29" spans="1:6" ht="89.5" customHeight="1" x14ac:dyDescent="0.25">
      <c r="A29" s="11">
        <f t="shared" si="0"/>
        <v>22</v>
      </c>
      <c r="B29" s="6" t="s">
        <v>42</v>
      </c>
      <c r="C29" s="15" t="s">
        <v>43</v>
      </c>
      <c r="D29" s="39" t="s">
        <v>260</v>
      </c>
      <c r="E29" s="35"/>
      <c r="F29" s="35"/>
    </row>
    <row r="30" spans="1:6" ht="65.5" customHeight="1" x14ac:dyDescent="0.25">
      <c r="A30" s="11">
        <f t="shared" si="0"/>
        <v>23</v>
      </c>
      <c r="B30" s="6" t="s">
        <v>45</v>
      </c>
      <c r="C30" s="15" t="s">
        <v>44</v>
      </c>
      <c r="D30" s="34" t="s">
        <v>208</v>
      </c>
      <c r="E30" s="35"/>
      <c r="F30" s="35"/>
    </row>
    <row r="31" spans="1:6" ht="68.150000000000006" customHeight="1" x14ac:dyDescent="0.3">
      <c r="A31" s="11">
        <f t="shared" si="0"/>
        <v>24</v>
      </c>
      <c r="B31" s="7" t="s">
        <v>47</v>
      </c>
      <c r="C31" s="15" t="s">
        <v>46</v>
      </c>
      <c r="D31" s="39" t="s">
        <v>255</v>
      </c>
      <c r="E31" s="35"/>
      <c r="F31" s="35"/>
    </row>
    <row r="32" spans="1:6" ht="52.5" customHeight="1" x14ac:dyDescent="0.25">
      <c r="A32" s="11">
        <f t="shared" si="0"/>
        <v>25</v>
      </c>
      <c r="B32" s="8" t="s">
        <v>56</v>
      </c>
      <c r="C32" s="16" t="s">
        <v>48</v>
      </c>
      <c r="D32" s="43" t="s">
        <v>245</v>
      </c>
      <c r="E32" s="41"/>
      <c r="F32" s="41"/>
    </row>
    <row r="33" spans="1:6" ht="46.5" customHeight="1" x14ac:dyDescent="0.25">
      <c r="A33" s="11">
        <f t="shared" si="0"/>
        <v>26</v>
      </c>
      <c r="B33" s="8" t="s">
        <v>55</v>
      </c>
      <c r="C33" s="16" t="s">
        <v>49</v>
      </c>
      <c r="D33" s="39" t="s">
        <v>79</v>
      </c>
      <c r="E33" s="35"/>
      <c r="F33" s="35"/>
    </row>
    <row r="34" spans="1:6" ht="124.5" customHeight="1" x14ac:dyDescent="0.25">
      <c r="A34" s="11">
        <f t="shared" si="0"/>
        <v>27</v>
      </c>
      <c r="B34" s="8" t="s">
        <v>54</v>
      </c>
      <c r="C34" s="16" t="s">
        <v>50</v>
      </c>
      <c r="D34" s="39" t="s">
        <v>78</v>
      </c>
      <c r="E34" s="35"/>
      <c r="F34" s="35"/>
    </row>
    <row r="35" spans="1:6" ht="69" customHeight="1" x14ac:dyDescent="0.25">
      <c r="A35" s="11">
        <f t="shared" ref="A35:A44" si="1">A34+1</f>
        <v>28</v>
      </c>
      <c r="B35" s="8" t="s">
        <v>53</v>
      </c>
      <c r="C35" s="16" t="s">
        <v>71</v>
      </c>
      <c r="D35" s="39" t="s">
        <v>75</v>
      </c>
      <c r="E35" s="35"/>
      <c r="F35" s="35"/>
    </row>
    <row r="36" spans="1:6" ht="30.75" customHeight="1" x14ac:dyDescent="0.25">
      <c r="A36" s="11">
        <f t="shared" si="1"/>
        <v>29</v>
      </c>
      <c r="B36" s="8" t="s">
        <v>53</v>
      </c>
      <c r="C36" s="16" t="s">
        <v>51</v>
      </c>
      <c r="D36" s="39" t="s">
        <v>73</v>
      </c>
      <c r="E36" s="35"/>
      <c r="F36" s="35"/>
    </row>
    <row r="37" spans="1:6" ht="94.5" x14ac:dyDescent="0.25">
      <c r="A37" s="11">
        <f t="shared" si="1"/>
        <v>30</v>
      </c>
      <c r="B37" s="8" t="s">
        <v>52</v>
      </c>
      <c r="C37" s="16" t="s">
        <v>57</v>
      </c>
      <c r="D37" s="39" t="s">
        <v>256</v>
      </c>
      <c r="E37" s="35"/>
      <c r="F37" s="35"/>
    </row>
    <row r="38" spans="1:6" ht="101.5" customHeight="1" x14ac:dyDescent="0.25">
      <c r="A38" s="11">
        <f t="shared" si="1"/>
        <v>31</v>
      </c>
      <c r="B38" s="8" t="s">
        <v>64</v>
      </c>
      <c r="C38" s="16" t="s">
        <v>58</v>
      </c>
      <c r="D38" s="39" t="s">
        <v>75</v>
      </c>
      <c r="E38" s="35"/>
      <c r="F38" s="35"/>
    </row>
    <row r="39" spans="1:6" ht="52.5" customHeight="1" x14ac:dyDescent="0.25">
      <c r="A39" s="11">
        <f t="shared" si="1"/>
        <v>32</v>
      </c>
      <c r="B39" s="8" t="s">
        <v>63</v>
      </c>
      <c r="C39" s="16" t="s">
        <v>59</v>
      </c>
      <c r="D39" s="39" t="s">
        <v>232</v>
      </c>
      <c r="E39" s="35"/>
      <c r="F39" s="35"/>
    </row>
    <row r="40" spans="1:6" ht="94.5" x14ac:dyDescent="0.25">
      <c r="A40" s="11">
        <f t="shared" si="1"/>
        <v>33</v>
      </c>
      <c r="B40" s="8" t="s">
        <v>62</v>
      </c>
      <c r="C40" s="16" t="s">
        <v>60</v>
      </c>
      <c r="D40" s="43" t="s">
        <v>237</v>
      </c>
      <c r="E40" s="41"/>
      <c r="F40" s="41"/>
    </row>
    <row r="41" spans="1:6" ht="108" x14ac:dyDescent="0.25">
      <c r="A41" s="11">
        <f t="shared" si="1"/>
        <v>34</v>
      </c>
      <c r="B41" s="8" t="s">
        <v>69</v>
      </c>
      <c r="C41" s="16" t="s">
        <v>61</v>
      </c>
      <c r="D41" s="39" t="s">
        <v>76</v>
      </c>
      <c r="E41" s="35"/>
      <c r="F41" s="35"/>
    </row>
    <row r="42" spans="1:6" ht="94.5" x14ac:dyDescent="0.25">
      <c r="A42" s="11">
        <f t="shared" si="1"/>
        <v>35</v>
      </c>
      <c r="B42" s="9" t="s">
        <v>67</v>
      </c>
      <c r="C42" s="16" t="s">
        <v>65</v>
      </c>
      <c r="D42" s="39" t="s">
        <v>77</v>
      </c>
      <c r="E42" s="35"/>
      <c r="F42" s="35"/>
    </row>
    <row r="43" spans="1:6" ht="40.5" x14ac:dyDescent="0.25">
      <c r="A43" s="11">
        <f t="shared" si="1"/>
        <v>36</v>
      </c>
      <c r="B43" s="9" t="s">
        <v>67</v>
      </c>
      <c r="C43" s="16" t="s">
        <v>66</v>
      </c>
      <c r="D43" s="39" t="s">
        <v>73</v>
      </c>
      <c r="E43" s="35"/>
      <c r="F43" s="35"/>
    </row>
    <row r="44" spans="1:6" ht="117" customHeight="1" x14ac:dyDescent="0.25">
      <c r="A44" s="11">
        <f t="shared" si="1"/>
        <v>37</v>
      </c>
      <c r="B44" s="5" t="s">
        <v>68</v>
      </c>
      <c r="C44" s="16" t="s">
        <v>70</v>
      </c>
      <c r="D44" s="39" t="s">
        <v>239</v>
      </c>
      <c r="E44" s="35"/>
      <c r="F44" s="35"/>
    </row>
    <row r="45" spans="1:6" ht="148.5" x14ac:dyDescent="0.25">
      <c r="A45" s="10">
        <v>38</v>
      </c>
      <c r="B45" s="5" t="s">
        <v>82</v>
      </c>
      <c r="C45" s="16" t="s">
        <v>83</v>
      </c>
      <c r="D45" s="40" t="s">
        <v>201</v>
      </c>
      <c r="E45" s="41"/>
      <c r="F45" s="41"/>
    </row>
    <row r="46" spans="1:6" ht="202.5" x14ac:dyDescent="0.25">
      <c r="A46" s="11">
        <v>39</v>
      </c>
      <c r="B46" s="5" t="s">
        <v>84</v>
      </c>
      <c r="C46" s="16" t="s">
        <v>85</v>
      </c>
      <c r="D46" s="40" t="s">
        <v>209</v>
      </c>
      <c r="E46" s="41"/>
      <c r="F46" s="41"/>
    </row>
    <row r="47" spans="1:6" ht="94.5" x14ac:dyDescent="0.25">
      <c r="A47" s="11">
        <f t="shared" ref="A47:A99" si="2">A46+1</f>
        <v>40</v>
      </c>
      <c r="B47" s="5" t="s">
        <v>86</v>
      </c>
      <c r="C47" s="16" t="s">
        <v>87</v>
      </c>
      <c r="D47" s="40" t="s">
        <v>240</v>
      </c>
      <c r="E47" s="42"/>
      <c r="F47" s="42"/>
    </row>
    <row r="48" spans="1:6" ht="94.5" x14ac:dyDescent="0.25">
      <c r="A48" s="11">
        <f t="shared" si="2"/>
        <v>41</v>
      </c>
      <c r="B48" s="5" t="s">
        <v>88</v>
      </c>
      <c r="C48" s="16" t="s">
        <v>89</v>
      </c>
      <c r="D48" s="39" t="s">
        <v>184</v>
      </c>
      <c r="E48" s="35"/>
      <c r="F48" s="35"/>
    </row>
    <row r="49" spans="1:6" ht="113.5" customHeight="1" x14ac:dyDescent="0.25">
      <c r="A49" s="11">
        <f t="shared" si="2"/>
        <v>42</v>
      </c>
      <c r="B49" s="5" t="s">
        <v>90</v>
      </c>
      <c r="C49" s="16" t="s">
        <v>91</v>
      </c>
      <c r="D49" s="40" t="s">
        <v>235</v>
      </c>
      <c r="E49" s="41"/>
      <c r="F49" s="41"/>
    </row>
    <row r="50" spans="1:6" ht="67.5" x14ac:dyDescent="0.25">
      <c r="A50" s="11">
        <f t="shared" si="2"/>
        <v>43</v>
      </c>
      <c r="B50" s="5" t="s">
        <v>92</v>
      </c>
      <c r="C50" s="16" t="s">
        <v>93</v>
      </c>
      <c r="D50" s="39" t="s">
        <v>185</v>
      </c>
      <c r="E50" s="35"/>
      <c r="F50" s="35"/>
    </row>
    <row r="51" spans="1:6" ht="67.5" x14ac:dyDescent="0.25">
      <c r="A51" s="11">
        <f t="shared" si="2"/>
        <v>44</v>
      </c>
      <c r="B51" s="5" t="s">
        <v>94</v>
      </c>
      <c r="C51" s="16" t="s">
        <v>95</v>
      </c>
      <c r="D51" s="39" t="s">
        <v>185</v>
      </c>
      <c r="E51" s="35"/>
      <c r="F51" s="35"/>
    </row>
    <row r="52" spans="1:6" ht="67.5" x14ac:dyDescent="0.25">
      <c r="A52" s="11">
        <f t="shared" si="2"/>
        <v>45</v>
      </c>
      <c r="B52" s="5" t="s">
        <v>90</v>
      </c>
      <c r="C52" s="16" t="s">
        <v>96</v>
      </c>
      <c r="D52" s="39" t="s">
        <v>185</v>
      </c>
      <c r="E52" s="35"/>
      <c r="F52" s="35"/>
    </row>
    <row r="53" spans="1:6" ht="67" customHeight="1" x14ac:dyDescent="0.25">
      <c r="A53" s="11">
        <f t="shared" si="2"/>
        <v>46</v>
      </c>
      <c r="B53" s="5" t="s">
        <v>94</v>
      </c>
      <c r="C53" s="16" t="s">
        <v>97</v>
      </c>
      <c r="D53" s="39" t="s">
        <v>195</v>
      </c>
      <c r="E53" s="35"/>
      <c r="F53" s="35"/>
    </row>
    <row r="54" spans="1:6" ht="67.5" x14ac:dyDescent="0.25">
      <c r="A54" s="11">
        <f t="shared" si="2"/>
        <v>47</v>
      </c>
      <c r="B54" s="5" t="s">
        <v>98</v>
      </c>
      <c r="C54" s="16" t="s">
        <v>99</v>
      </c>
      <c r="D54" s="39" t="s">
        <v>188</v>
      </c>
      <c r="E54" s="35"/>
      <c r="F54" s="35"/>
    </row>
    <row r="55" spans="1:6" ht="54" x14ac:dyDescent="0.25">
      <c r="A55" s="11">
        <f t="shared" si="2"/>
        <v>48</v>
      </c>
      <c r="B55" s="5" t="s">
        <v>98</v>
      </c>
      <c r="C55" s="16" t="s">
        <v>100</v>
      </c>
      <c r="D55" s="39" t="s">
        <v>189</v>
      </c>
      <c r="E55" s="35"/>
      <c r="F55" s="35"/>
    </row>
    <row r="56" spans="1:6" ht="69.650000000000006" customHeight="1" x14ac:dyDescent="0.25">
      <c r="A56" s="11">
        <f t="shared" si="2"/>
        <v>49</v>
      </c>
      <c r="B56" s="5" t="s">
        <v>101</v>
      </c>
      <c r="C56" s="16" t="s">
        <v>102</v>
      </c>
      <c r="D56" s="39" t="s">
        <v>196</v>
      </c>
      <c r="E56" s="35"/>
      <c r="F56" s="35"/>
    </row>
    <row r="57" spans="1:6" ht="54" x14ac:dyDescent="0.25">
      <c r="A57" s="11">
        <f t="shared" si="2"/>
        <v>50</v>
      </c>
      <c r="B57" s="5" t="s">
        <v>103</v>
      </c>
      <c r="C57" s="16" t="s">
        <v>104</v>
      </c>
      <c r="D57" s="39" t="s">
        <v>190</v>
      </c>
      <c r="E57" s="35"/>
      <c r="F57" s="35"/>
    </row>
    <row r="58" spans="1:6" ht="94.5" x14ac:dyDescent="0.25">
      <c r="A58" s="11">
        <f t="shared" si="2"/>
        <v>51</v>
      </c>
      <c r="B58" s="5" t="s">
        <v>105</v>
      </c>
      <c r="C58" s="16" t="s">
        <v>106</v>
      </c>
      <c r="D58" s="39" t="s">
        <v>197</v>
      </c>
      <c r="E58" s="35"/>
      <c r="F58" s="35"/>
    </row>
    <row r="59" spans="1:6" ht="95.15" customHeight="1" x14ac:dyDescent="0.25">
      <c r="A59" s="11">
        <f t="shared" si="2"/>
        <v>52</v>
      </c>
      <c r="B59" s="5" t="s">
        <v>107</v>
      </c>
      <c r="C59" s="16" t="s">
        <v>108</v>
      </c>
      <c r="D59" s="40" t="s">
        <v>229</v>
      </c>
      <c r="E59" s="41"/>
      <c r="F59" s="41"/>
    </row>
    <row r="60" spans="1:6" ht="67.5" x14ac:dyDescent="0.25">
      <c r="A60" s="11">
        <f t="shared" si="2"/>
        <v>53</v>
      </c>
      <c r="B60" s="5" t="s">
        <v>109</v>
      </c>
      <c r="C60" s="16" t="s">
        <v>110</v>
      </c>
      <c r="D60" s="39" t="s">
        <v>186</v>
      </c>
      <c r="E60" s="35"/>
      <c r="F60" s="35"/>
    </row>
    <row r="61" spans="1:6" ht="44.15" customHeight="1" x14ac:dyDescent="0.25">
      <c r="A61" s="11">
        <f t="shared" si="2"/>
        <v>54</v>
      </c>
      <c r="B61" s="5" t="s">
        <v>111</v>
      </c>
      <c r="C61" s="16" t="s">
        <v>112</v>
      </c>
      <c r="D61" s="39" t="s">
        <v>198</v>
      </c>
      <c r="E61" s="35"/>
      <c r="F61" s="35"/>
    </row>
    <row r="62" spans="1:6" ht="81" x14ac:dyDescent="0.25">
      <c r="A62" s="11">
        <f t="shared" si="2"/>
        <v>55</v>
      </c>
      <c r="B62" s="5" t="s">
        <v>113</v>
      </c>
      <c r="C62" s="16" t="s">
        <v>114</v>
      </c>
      <c r="D62" s="39" t="s">
        <v>75</v>
      </c>
      <c r="E62" s="35"/>
      <c r="F62" s="35"/>
    </row>
    <row r="63" spans="1:6" ht="61" customHeight="1" x14ac:dyDescent="0.25">
      <c r="A63" s="11">
        <f t="shared" si="2"/>
        <v>56</v>
      </c>
      <c r="B63" s="5" t="s">
        <v>113</v>
      </c>
      <c r="C63" s="16" t="s">
        <v>115</v>
      </c>
      <c r="D63" s="39" t="s">
        <v>228</v>
      </c>
      <c r="E63" s="35"/>
      <c r="F63" s="35"/>
    </row>
    <row r="64" spans="1:6" ht="54" x14ac:dyDescent="0.25">
      <c r="A64" s="11">
        <f t="shared" si="2"/>
        <v>57</v>
      </c>
      <c r="B64" s="5" t="s">
        <v>116</v>
      </c>
      <c r="C64" s="16" t="s">
        <v>117</v>
      </c>
      <c r="D64" s="40" t="s">
        <v>246</v>
      </c>
      <c r="E64" s="41"/>
      <c r="F64" s="41"/>
    </row>
    <row r="65" spans="1:6" ht="95.5" customHeight="1" x14ac:dyDescent="0.25">
      <c r="A65" s="11">
        <f t="shared" si="2"/>
        <v>58</v>
      </c>
      <c r="B65" s="5" t="s">
        <v>118</v>
      </c>
      <c r="C65" s="16" t="s">
        <v>119</v>
      </c>
      <c r="D65" s="40" t="s">
        <v>247</v>
      </c>
      <c r="E65" s="42"/>
      <c r="F65" s="42"/>
    </row>
    <row r="66" spans="1:6" ht="54" x14ac:dyDescent="0.25">
      <c r="A66" s="11">
        <f t="shared" si="2"/>
        <v>59</v>
      </c>
      <c r="B66" s="5" t="s">
        <v>120</v>
      </c>
      <c r="C66" s="16" t="s">
        <v>121</v>
      </c>
      <c r="D66" s="39" t="s">
        <v>187</v>
      </c>
      <c r="E66" s="35"/>
      <c r="F66" s="35"/>
    </row>
    <row r="67" spans="1:6" ht="54" x14ac:dyDescent="0.25">
      <c r="A67" s="11">
        <f t="shared" si="2"/>
        <v>60</v>
      </c>
      <c r="B67" s="5" t="s">
        <v>122</v>
      </c>
      <c r="C67" s="16" t="s">
        <v>123</v>
      </c>
      <c r="D67" s="39" t="s">
        <v>199</v>
      </c>
      <c r="E67" s="35"/>
      <c r="F67" s="35"/>
    </row>
    <row r="68" spans="1:6" ht="54" x14ac:dyDescent="0.25">
      <c r="A68" s="11">
        <f t="shared" si="2"/>
        <v>61</v>
      </c>
      <c r="B68" s="5" t="s">
        <v>124</v>
      </c>
      <c r="C68" s="16" t="s">
        <v>125</v>
      </c>
      <c r="D68" s="40" t="s">
        <v>234</v>
      </c>
      <c r="E68" s="41"/>
      <c r="F68" s="41"/>
    </row>
    <row r="69" spans="1:6" ht="95" customHeight="1" x14ac:dyDescent="0.25">
      <c r="A69" s="11">
        <f t="shared" si="2"/>
        <v>62</v>
      </c>
      <c r="B69" s="5" t="s">
        <v>126</v>
      </c>
      <c r="C69" s="16" t="s">
        <v>127</v>
      </c>
      <c r="D69" s="40" t="s">
        <v>236</v>
      </c>
      <c r="E69" s="41"/>
      <c r="F69" s="41"/>
    </row>
    <row r="70" spans="1:6" ht="67.5" x14ac:dyDescent="0.25">
      <c r="A70" s="11">
        <f t="shared" si="2"/>
        <v>63</v>
      </c>
      <c r="B70" s="5" t="s">
        <v>261</v>
      </c>
      <c r="C70" s="16" t="s">
        <v>128</v>
      </c>
      <c r="D70" s="40" t="s">
        <v>75</v>
      </c>
      <c r="E70" s="41"/>
      <c r="F70" s="41"/>
    </row>
    <row r="71" spans="1:6" ht="79.5" customHeight="1" x14ac:dyDescent="0.25">
      <c r="A71" s="11">
        <f t="shared" si="2"/>
        <v>64</v>
      </c>
      <c r="B71" s="5" t="s">
        <v>129</v>
      </c>
      <c r="C71" s="16" t="s">
        <v>130</v>
      </c>
      <c r="D71" s="40" t="s">
        <v>233</v>
      </c>
      <c r="E71" s="41"/>
      <c r="F71" s="41"/>
    </row>
    <row r="72" spans="1:6" ht="94.5" x14ac:dyDescent="0.25">
      <c r="A72" s="11">
        <f t="shared" si="2"/>
        <v>65</v>
      </c>
      <c r="B72" s="5" t="s">
        <v>131</v>
      </c>
      <c r="C72" s="16" t="s">
        <v>132</v>
      </c>
      <c r="D72" s="40" t="s">
        <v>226</v>
      </c>
      <c r="E72" s="41"/>
      <c r="F72" s="41"/>
    </row>
    <row r="73" spans="1:6" ht="54" x14ac:dyDescent="0.25">
      <c r="A73" s="11">
        <f t="shared" si="2"/>
        <v>66</v>
      </c>
      <c r="B73" s="5" t="s">
        <v>133</v>
      </c>
      <c r="C73" s="16" t="s">
        <v>134</v>
      </c>
      <c r="D73" s="40" t="s">
        <v>75</v>
      </c>
      <c r="E73" s="41"/>
      <c r="F73" s="41"/>
    </row>
    <row r="74" spans="1:6" ht="94.5" x14ac:dyDescent="0.25">
      <c r="A74" s="11">
        <f t="shared" si="2"/>
        <v>67</v>
      </c>
      <c r="B74" s="5" t="s">
        <v>135</v>
      </c>
      <c r="C74" s="16" t="s">
        <v>136</v>
      </c>
      <c r="D74" s="40" t="s">
        <v>227</v>
      </c>
      <c r="E74" s="41"/>
      <c r="F74" s="41"/>
    </row>
    <row r="75" spans="1:6" ht="54" x14ac:dyDescent="0.25">
      <c r="A75" s="11">
        <f t="shared" si="2"/>
        <v>68</v>
      </c>
      <c r="B75" s="5" t="s">
        <v>137</v>
      </c>
      <c r="C75" s="16" t="s">
        <v>138</v>
      </c>
      <c r="D75" s="39" t="s">
        <v>191</v>
      </c>
      <c r="E75" s="35"/>
      <c r="F75" s="35"/>
    </row>
    <row r="76" spans="1:6" ht="54" x14ac:dyDescent="0.25">
      <c r="A76" s="11">
        <f t="shared" si="2"/>
        <v>69</v>
      </c>
      <c r="B76" s="5" t="s">
        <v>139</v>
      </c>
      <c r="C76" s="16" t="s">
        <v>140</v>
      </c>
      <c r="D76" s="39" t="s">
        <v>191</v>
      </c>
      <c r="E76" s="35"/>
      <c r="F76" s="35"/>
    </row>
    <row r="77" spans="1:6" ht="54" x14ac:dyDescent="0.25">
      <c r="A77" s="11">
        <f t="shared" si="2"/>
        <v>70</v>
      </c>
      <c r="B77" s="5" t="s">
        <v>141</v>
      </c>
      <c r="C77" s="16" t="s">
        <v>142</v>
      </c>
      <c r="D77" s="40" t="s">
        <v>248</v>
      </c>
      <c r="E77" s="41"/>
      <c r="F77" s="41"/>
    </row>
    <row r="78" spans="1:6" ht="101.25" customHeight="1" x14ac:dyDescent="0.25">
      <c r="A78" s="11">
        <f t="shared" si="2"/>
        <v>71</v>
      </c>
      <c r="B78" s="5" t="s">
        <v>143</v>
      </c>
      <c r="C78" s="16" t="s">
        <v>144</v>
      </c>
      <c r="D78" s="40" t="s">
        <v>75</v>
      </c>
      <c r="E78" s="41"/>
      <c r="F78" s="41"/>
    </row>
    <row r="79" spans="1:6" ht="121.5" x14ac:dyDescent="0.25">
      <c r="A79" s="11">
        <f t="shared" si="2"/>
        <v>72</v>
      </c>
      <c r="B79" s="5" t="s">
        <v>145</v>
      </c>
      <c r="C79" s="16" t="s">
        <v>146</v>
      </c>
      <c r="D79" s="40" t="s">
        <v>75</v>
      </c>
      <c r="E79" s="41"/>
      <c r="F79" s="41"/>
    </row>
    <row r="80" spans="1:6" ht="81" x14ac:dyDescent="0.25">
      <c r="A80" s="11">
        <f t="shared" si="2"/>
        <v>73</v>
      </c>
      <c r="B80" s="5" t="s">
        <v>147</v>
      </c>
      <c r="C80" s="16" t="s">
        <v>148</v>
      </c>
      <c r="D80" s="40" t="s">
        <v>75</v>
      </c>
      <c r="E80" s="41"/>
      <c r="F80" s="41"/>
    </row>
    <row r="81" spans="1:6" ht="83.5" x14ac:dyDescent="0.25">
      <c r="A81" s="11">
        <f t="shared" si="2"/>
        <v>74</v>
      </c>
      <c r="B81" s="5" t="s">
        <v>149</v>
      </c>
      <c r="C81" s="16" t="s">
        <v>150</v>
      </c>
      <c r="D81" s="40" t="s">
        <v>249</v>
      </c>
      <c r="E81" s="41"/>
      <c r="F81" s="41"/>
    </row>
    <row r="82" spans="1:6" ht="60.5" x14ac:dyDescent="0.25">
      <c r="A82" s="11">
        <f t="shared" si="2"/>
        <v>75</v>
      </c>
      <c r="B82" s="5" t="s">
        <v>151</v>
      </c>
      <c r="C82" s="16" t="s">
        <v>152</v>
      </c>
      <c r="D82" s="40" t="s">
        <v>250</v>
      </c>
      <c r="E82" s="41"/>
      <c r="F82" s="41"/>
    </row>
    <row r="83" spans="1:6" ht="65.5" x14ac:dyDescent="0.25">
      <c r="A83" s="11">
        <f t="shared" si="2"/>
        <v>76</v>
      </c>
      <c r="B83" s="5" t="s">
        <v>147</v>
      </c>
      <c r="C83" s="16" t="s">
        <v>153</v>
      </c>
      <c r="D83" s="40" t="s">
        <v>251</v>
      </c>
      <c r="E83" s="41"/>
      <c r="F83" s="41"/>
    </row>
    <row r="84" spans="1:6" ht="48.5" x14ac:dyDescent="0.25">
      <c r="A84" s="11">
        <f t="shared" si="2"/>
        <v>77</v>
      </c>
      <c r="B84" s="5" t="s">
        <v>154</v>
      </c>
      <c r="C84" s="16" t="s">
        <v>155</v>
      </c>
      <c r="D84" s="40" t="s">
        <v>252</v>
      </c>
      <c r="E84" s="41"/>
      <c r="F84" s="41"/>
    </row>
    <row r="85" spans="1:6" ht="97.5" x14ac:dyDescent="0.25">
      <c r="A85" s="11">
        <f t="shared" si="2"/>
        <v>78</v>
      </c>
      <c r="B85" s="5" t="s">
        <v>156</v>
      </c>
      <c r="C85" s="16" t="s">
        <v>157</v>
      </c>
      <c r="D85" s="40" t="s">
        <v>253</v>
      </c>
      <c r="E85" s="41"/>
      <c r="F85" s="41"/>
    </row>
    <row r="86" spans="1:6" ht="54" x14ac:dyDescent="0.25">
      <c r="A86" s="11">
        <f t="shared" si="2"/>
        <v>79</v>
      </c>
      <c r="B86" s="5" t="s">
        <v>158</v>
      </c>
      <c r="C86" s="16" t="s">
        <v>159</v>
      </c>
      <c r="D86" s="39" t="s">
        <v>191</v>
      </c>
      <c r="E86" s="35"/>
      <c r="F86" s="35"/>
    </row>
    <row r="87" spans="1:6" ht="67.5" x14ac:dyDescent="0.25">
      <c r="A87" s="11">
        <f t="shared" si="2"/>
        <v>80</v>
      </c>
      <c r="B87" s="5" t="s">
        <v>158</v>
      </c>
      <c r="C87" s="16" t="s">
        <v>160</v>
      </c>
      <c r="D87" s="39" t="s">
        <v>75</v>
      </c>
      <c r="E87" s="35"/>
      <c r="F87" s="35"/>
    </row>
    <row r="88" spans="1:6" ht="121.5" x14ac:dyDescent="0.25">
      <c r="A88" s="11">
        <f t="shared" si="2"/>
        <v>81</v>
      </c>
      <c r="B88" s="5" t="s">
        <v>161</v>
      </c>
      <c r="C88" s="16" t="s">
        <v>162</v>
      </c>
      <c r="D88" s="39" t="s">
        <v>191</v>
      </c>
      <c r="E88" s="35"/>
      <c r="F88" s="35"/>
    </row>
    <row r="89" spans="1:6" ht="126" customHeight="1" x14ac:dyDescent="0.25">
      <c r="A89" s="11">
        <f t="shared" si="2"/>
        <v>82</v>
      </c>
      <c r="B89" s="5" t="s">
        <v>163</v>
      </c>
      <c r="C89" s="16" t="s">
        <v>164</v>
      </c>
      <c r="D89" s="39" t="s">
        <v>212</v>
      </c>
      <c r="E89" s="35"/>
      <c r="F89" s="35"/>
    </row>
    <row r="90" spans="1:6" ht="67.5" x14ac:dyDescent="0.25">
      <c r="A90" s="11">
        <f t="shared" si="2"/>
        <v>83</v>
      </c>
      <c r="B90" s="5" t="s">
        <v>165</v>
      </c>
      <c r="C90" s="16" t="s">
        <v>166</v>
      </c>
      <c r="D90" s="39" t="s">
        <v>225</v>
      </c>
      <c r="E90" s="35"/>
      <c r="F90" s="35"/>
    </row>
    <row r="91" spans="1:6" ht="40.5" x14ac:dyDescent="0.25">
      <c r="A91" s="11">
        <f t="shared" si="2"/>
        <v>84</v>
      </c>
      <c r="B91" s="5" t="s">
        <v>167</v>
      </c>
      <c r="C91" s="16" t="s">
        <v>168</v>
      </c>
      <c r="D91" s="39" t="s">
        <v>192</v>
      </c>
      <c r="E91" s="35"/>
      <c r="F91" s="35"/>
    </row>
    <row r="92" spans="1:6" ht="40.5" x14ac:dyDescent="0.25">
      <c r="A92" s="11">
        <f t="shared" si="2"/>
        <v>85</v>
      </c>
      <c r="B92" s="5" t="s">
        <v>169</v>
      </c>
      <c r="C92" s="16" t="s">
        <v>170</v>
      </c>
      <c r="D92" s="39" t="s">
        <v>192</v>
      </c>
      <c r="E92" s="35"/>
      <c r="F92" s="35"/>
    </row>
    <row r="93" spans="1:6" ht="95.5" customHeight="1" x14ac:dyDescent="0.25">
      <c r="A93" s="11">
        <f t="shared" si="2"/>
        <v>86</v>
      </c>
      <c r="B93" s="5" t="s">
        <v>171</v>
      </c>
      <c r="C93" s="16" t="s">
        <v>172</v>
      </c>
      <c r="D93" s="39" t="s">
        <v>213</v>
      </c>
      <c r="E93" s="35"/>
      <c r="F93" s="35"/>
    </row>
    <row r="94" spans="1:6" ht="67.5" x14ac:dyDescent="0.25">
      <c r="A94" s="11">
        <f t="shared" si="2"/>
        <v>87</v>
      </c>
      <c r="B94" s="5" t="s">
        <v>173</v>
      </c>
      <c r="C94" s="16" t="s">
        <v>174</v>
      </c>
      <c r="D94" s="39" t="s">
        <v>221</v>
      </c>
      <c r="E94" s="35"/>
      <c r="F94" s="35"/>
    </row>
    <row r="95" spans="1:6" ht="282" customHeight="1" x14ac:dyDescent="0.25">
      <c r="A95" s="11">
        <f t="shared" si="2"/>
        <v>88</v>
      </c>
      <c r="B95" s="5" t="s">
        <v>175</v>
      </c>
      <c r="C95" s="16" t="s">
        <v>176</v>
      </c>
      <c r="D95" s="39" t="s">
        <v>214</v>
      </c>
      <c r="E95" s="35"/>
      <c r="F95" s="35"/>
    </row>
    <row r="96" spans="1:6" ht="40.5" x14ac:dyDescent="0.25">
      <c r="A96" s="11">
        <f t="shared" si="2"/>
        <v>89</v>
      </c>
      <c r="B96" s="5" t="s">
        <v>177</v>
      </c>
      <c r="C96" s="16" t="s">
        <v>178</v>
      </c>
      <c r="D96" s="39" t="s">
        <v>211</v>
      </c>
      <c r="E96" s="35"/>
      <c r="F96" s="35"/>
    </row>
    <row r="97" spans="1:6" ht="67.5" x14ac:dyDescent="0.25">
      <c r="A97" s="11">
        <f t="shared" si="2"/>
        <v>90</v>
      </c>
      <c r="B97" s="5" t="s">
        <v>34</v>
      </c>
      <c r="C97" s="16" t="s">
        <v>179</v>
      </c>
      <c r="D97" s="39" t="s">
        <v>222</v>
      </c>
      <c r="E97" s="35"/>
      <c r="F97" s="35"/>
    </row>
    <row r="98" spans="1:6" ht="135" x14ac:dyDescent="0.25">
      <c r="A98" s="11">
        <f t="shared" si="2"/>
        <v>91</v>
      </c>
      <c r="B98" s="5" t="s">
        <v>180</v>
      </c>
      <c r="C98" s="16" t="s">
        <v>181</v>
      </c>
      <c r="D98" s="39" t="s">
        <v>210</v>
      </c>
      <c r="E98" s="35"/>
      <c r="F98" s="35"/>
    </row>
    <row r="99" spans="1:6" ht="94.5" x14ac:dyDescent="0.25">
      <c r="A99" s="11">
        <f t="shared" si="2"/>
        <v>92</v>
      </c>
      <c r="B99" s="5" t="s">
        <v>182</v>
      </c>
      <c r="C99" s="16" t="s">
        <v>183</v>
      </c>
      <c r="D99" s="39" t="s">
        <v>215</v>
      </c>
      <c r="E99" s="35"/>
      <c r="F99" s="35"/>
    </row>
    <row r="100" spans="1:6" ht="106" customHeight="1" x14ac:dyDescent="0.25">
      <c r="A100" s="12">
        <v>93</v>
      </c>
      <c r="B100" s="5" t="s">
        <v>88</v>
      </c>
      <c r="C100" s="16" t="s">
        <v>202</v>
      </c>
      <c r="D100" s="39" t="s">
        <v>204</v>
      </c>
      <c r="E100" s="35"/>
      <c r="F100" s="35"/>
    </row>
    <row r="101" spans="1:6" ht="54" x14ac:dyDescent="0.25">
      <c r="A101" s="13">
        <v>94</v>
      </c>
      <c r="B101" s="5" t="s">
        <v>101</v>
      </c>
      <c r="C101" s="16" t="s">
        <v>203</v>
      </c>
      <c r="D101" s="39" t="s">
        <v>223</v>
      </c>
      <c r="E101" s="35"/>
      <c r="F101" s="35"/>
    </row>
    <row r="102" spans="1:6" ht="12" thickBot="1" x14ac:dyDescent="0.3"/>
    <row r="103" spans="1:6" ht="14" thickBot="1" x14ac:dyDescent="0.35">
      <c r="A103" s="52" t="s">
        <v>257</v>
      </c>
      <c r="B103" s="50"/>
      <c r="C103" s="51"/>
    </row>
    <row r="105" spans="1:6" ht="27" customHeight="1" x14ac:dyDescent="0.3">
      <c r="A105" s="55" t="s">
        <v>258</v>
      </c>
      <c r="B105" s="49"/>
      <c r="C105" s="56"/>
    </row>
    <row r="106" spans="1:6" ht="12" thickBot="1" x14ac:dyDescent="0.3"/>
    <row r="107" spans="1:6" ht="29" customHeight="1" thickBot="1" x14ac:dyDescent="0.35">
      <c r="A107" s="53" t="s">
        <v>259</v>
      </c>
      <c r="B107" s="54"/>
      <c r="C107" s="54"/>
    </row>
  </sheetData>
  <sheetProtection algorithmName="SHA-512" hashValue="C6Cr4hyvUjoY11gENUPy/ytWDbEge7d3UAuGT7LSNNn4xXWP4mL/XCjBK8Woih92PESms0ITgfJRb0O/Nb+0Hg==" saltValue="GN6UkBUC2R33LxVHRG/2qw==" spinCount="100000" sheet="1" objects="1" scenarios="1"/>
  <mergeCells count="103">
    <mergeCell ref="A107:C107"/>
    <mergeCell ref="A105:C105"/>
    <mergeCell ref="D96:F96"/>
    <mergeCell ref="D100:F100"/>
    <mergeCell ref="D101:F101"/>
    <mergeCell ref="D81:F81"/>
    <mergeCell ref="D82:F82"/>
    <mergeCell ref="D83:F83"/>
    <mergeCell ref="D84:F84"/>
    <mergeCell ref="D85:F85"/>
    <mergeCell ref="D95:F95"/>
    <mergeCell ref="D97:F97"/>
    <mergeCell ref="D98:F98"/>
    <mergeCell ref="D99:F99"/>
    <mergeCell ref="D93:F93"/>
    <mergeCell ref="D94:F94"/>
    <mergeCell ref="D88:F88"/>
    <mergeCell ref="D91:F91"/>
    <mergeCell ref="D92:F92"/>
    <mergeCell ref="D89:F89"/>
    <mergeCell ref="D90:F90"/>
    <mergeCell ref="D86:F86"/>
    <mergeCell ref="D87:F87"/>
    <mergeCell ref="D74:F74"/>
    <mergeCell ref="D77:F77"/>
    <mergeCell ref="D78:F78"/>
    <mergeCell ref="D38:F38"/>
    <mergeCell ref="D39:F39"/>
    <mergeCell ref="D41:F41"/>
    <mergeCell ref="D42:F42"/>
    <mergeCell ref="D31:F31"/>
    <mergeCell ref="D33:F33"/>
    <mergeCell ref="D34:F34"/>
    <mergeCell ref="D35:F35"/>
    <mergeCell ref="D36:F36"/>
    <mergeCell ref="D43:F43"/>
    <mergeCell ref="D44:F44"/>
    <mergeCell ref="D76:F76"/>
    <mergeCell ref="D79:F79"/>
    <mergeCell ref="D80:F80"/>
    <mergeCell ref="D67:F67"/>
    <mergeCell ref="D75:F75"/>
    <mergeCell ref="D58:F58"/>
    <mergeCell ref="D59:F59"/>
    <mergeCell ref="D52:F52"/>
    <mergeCell ref="D54:F54"/>
    <mergeCell ref="D55:F55"/>
    <mergeCell ref="D56:F56"/>
    <mergeCell ref="D57:F57"/>
    <mergeCell ref="D60:F60"/>
    <mergeCell ref="D61:F61"/>
    <mergeCell ref="D62:F62"/>
    <mergeCell ref="D63:F63"/>
    <mergeCell ref="D66:F66"/>
    <mergeCell ref="D64:F64"/>
    <mergeCell ref="D65:F65"/>
    <mergeCell ref="D68:F68"/>
    <mergeCell ref="D69:F69"/>
    <mergeCell ref="D70:F70"/>
    <mergeCell ref="D71:F71"/>
    <mergeCell ref="D72:F72"/>
    <mergeCell ref="D73:F73"/>
    <mergeCell ref="D48:F48"/>
    <mergeCell ref="D50:F50"/>
    <mergeCell ref="D51:F51"/>
    <mergeCell ref="D53:F53"/>
    <mergeCell ref="D47:F47"/>
    <mergeCell ref="D49:F49"/>
    <mergeCell ref="D19:F19"/>
    <mergeCell ref="D20:F20"/>
    <mergeCell ref="D22:F22"/>
    <mergeCell ref="D26:F26"/>
    <mergeCell ref="D29:F29"/>
    <mergeCell ref="D23:F23"/>
    <mergeCell ref="D24:F24"/>
    <mergeCell ref="D25:F25"/>
    <mergeCell ref="D27:F27"/>
    <mergeCell ref="D28:F28"/>
    <mergeCell ref="D21:F21"/>
    <mergeCell ref="D30:F30"/>
    <mergeCell ref="D32:F32"/>
    <mergeCell ref="D40:F40"/>
    <mergeCell ref="D45:F45"/>
    <mergeCell ref="D46:F46"/>
    <mergeCell ref="D37:F37"/>
    <mergeCell ref="D17:F17"/>
    <mergeCell ref="D18:F18"/>
    <mergeCell ref="D15:F15"/>
    <mergeCell ref="D7:F7"/>
    <mergeCell ref="D9:F9"/>
    <mergeCell ref="D10:F10"/>
    <mergeCell ref="D11:F11"/>
    <mergeCell ref="D12:F12"/>
    <mergeCell ref="D8:F8"/>
    <mergeCell ref="A6:C6"/>
    <mergeCell ref="A1:C1"/>
    <mergeCell ref="A2:C2"/>
    <mergeCell ref="A3:C3"/>
    <mergeCell ref="A4:C4"/>
    <mergeCell ref="A5:C5"/>
    <mergeCell ref="D13:F13"/>
    <mergeCell ref="D14:F14"/>
    <mergeCell ref="D16:F16"/>
  </mergeCells>
  <phoneticPr fontId="0"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8CAAD1CDF196443949105A28CA0C1FE" ma:contentTypeVersion="16" ma:contentTypeDescription="Create a new document." ma:contentTypeScope="" ma:versionID="f0cd8c802473d6863ac3f4aed54ed310">
  <xsd:schema xmlns:xsd="http://www.w3.org/2001/XMLSchema" xmlns:xs="http://www.w3.org/2001/XMLSchema" xmlns:p="http://schemas.microsoft.com/office/2006/metadata/properties" xmlns:ns2="9399b344-2abc-4299-8c27-5efbb3b96f4c" xmlns:ns3="9370bb6c-a038-4cc9-8ad4-73bcb46bcd4e" targetNamespace="http://schemas.microsoft.com/office/2006/metadata/properties" ma:root="true" ma:fieldsID="6a8ab3014573b8b32fff11810a347304" ns2:_="" ns3:_="">
    <xsd:import namespace="9399b344-2abc-4299-8c27-5efbb3b96f4c"/>
    <xsd:import namespace="9370bb6c-a038-4cc9-8ad4-73bcb46bcd4e"/>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399b344-2abc-4299-8c27-5efbb3b96f4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85fd8be9-ec79-4110-8771-ef68ed754ceb"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370bb6c-a038-4cc9-8ad4-73bcb46bcd4e"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3f1e269f-f60a-4472-8895-305598cd9d89}" ma:internalName="TaxCatchAll" ma:showField="CatchAllData" ma:web="9370bb6c-a038-4cc9-8ad4-73bcb46bcd4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LongProperties xmlns="http://schemas.microsoft.com/office/2006/metadata/longProperties"/>
</file>

<file path=customXml/itemProps1.xml><?xml version="1.0" encoding="utf-8"?>
<ds:datastoreItem xmlns:ds="http://schemas.openxmlformats.org/officeDocument/2006/customXml" ds:itemID="{4E43A24E-4990-4661-BE4C-FAA1942DEF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399b344-2abc-4299-8c27-5efbb3b96f4c"/>
    <ds:schemaRef ds:uri="9370bb6c-a038-4cc9-8ad4-73bcb46bcd4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5C0305B-9EBC-42EF-B9B9-9DC641F55AD2}">
  <ds:schemaRefs>
    <ds:schemaRef ds:uri="http://schemas.microsoft.com/sharepoint/v3/contenttype/forms"/>
  </ds:schemaRefs>
</ds:datastoreItem>
</file>

<file path=customXml/itemProps3.xml><?xml version="1.0" encoding="utf-8"?>
<ds:datastoreItem xmlns:ds="http://schemas.openxmlformats.org/officeDocument/2006/customXml" ds:itemID="{362AE3A0-7FFB-4D9C-BBEA-819131A635E1}">
  <ds:schemaRefs>
    <ds:schemaRef ds:uri="http://schemas.microsoft.com/office/2006/metadata/long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NvI</vt:lpstr>
    </vt:vector>
  </TitlesOfParts>
  <Manager/>
  <Company>Gemeente Zaltbommel</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Systeembeheer</dc:creator>
  <cp:keywords/>
  <dc:description/>
  <cp:lastModifiedBy>Asus</cp:lastModifiedBy>
  <cp:revision/>
  <cp:lastPrinted>2023-07-27T06:52:51Z</cp:lastPrinted>
  <dcterms:created xsi:type="dcterms:W3CDTF">2008-03-04T09:15:50Z</dcterms:created>
  <dcterms:modified xsi:type="dcterms:W3CDTF">2023-07-27T07:03:31Z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isplay_urn:schemas-microsoft-com:office:office#Editor">
    <vt:lpwstr>BUILTIN\Administrators</vt:lpwstr>
  </property>
  <property fmtid="{D5CDD505-2E9C-101B-9397-08002B2CF9AE}" pid="3" name="Order">
    <vt:lpwstr>27600.0000000000</vt:lpwstr>
  </property>
  <property fmtid="{D5CDD505-2E9C-101B-9397-08002B2CF9AE}" pid="4" name="display_urn:schemas-microsoft-com:office:office#Author">
    <vt:lpwstr>BUILTIN\Administrators</vt:lpwstr>
  </property>
</Properties>
</file>