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koop en Aanbesteding\Aanbesteding 2023\Trapliften\5. Nota('s) van Inlichtingen\Gepubliceerde NvI's\"/>
    </mc:Choice>
  </mc:AlternateContent>
  <xr:revisionPtr revIDLastSave="0" documentId="13_ncr:1_{3B3879BE-9E5A-4F36-9D28-4AA81A3B05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sblad Traplift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E10" i="1"/>
  <c r="E9" i="1"/>
  <c r="E8" i="1"/>
  <c r="E11" i="1" l="1"/>
</calcChain>
</file>

<file path=xl/sharedStrings.xml><?xml version="1.0" encoding="utf-8"?>
<sst xmlns="http://schemas.openxmlformats.org/spreadsheetml/2006/main" count="23" uniqueCount="22">
  <si>
    <t>Categorie Traplift</t>
  </si>
  <si>
    <t>Prijs per stuk</t>
  </si>
  <si>
    <t>Wegingsfactor</t>
  </si>
  <si>
    <t>Fictieve prijs</t>
  </si>
  <si>
    <t>Rechte Traplift</t>
  </si>
  <si>
    <t>Inschrijver:</t>
  </si>
  <si>
    <t>Naam rechtsgeldig vertegenwoordiger:</t>
  </si>
  <si>
    <t>Functie rechtsgeldig vertegenwoordiger:</t>
  </si>
  <si>
    <t>Rechtsgeldige ondertekening:</t>
  </si>
  <si>
    <t>Datum:</t>
  </si>
  <si>
    <t xml:space="preserve">Prijs per stuk per jaar: </t>
  </si>
  <si>
    <t>Totaalprijs</t>
  </si>
  <si>
    <t>A.3 Kosten voor het annuleren van een bestelling voor een Traplift (5 punten)</t>
  </si>
  <si>
    <r>
      <t xml:space="preserve">A.2  All-in onderhoudstarief </t>
    </r>
    <r>
      <rPr>
        <b/>
        <u/>
        <sz val="11"/>
        <rFont val="Arial"/>
        <family val="2"/>
      </rPr>
      <t>(10 punten)</t>
    </r>
  </si>
  <si>
    <r>
      <t>A.1   All-in koopprijs</t>
    </r>
    <r>
      <rPr>
        <b/>
        <u/>
        <sz val="11"/>
        <rFont val="Arial"/>
        <family val="2"/>
      </rPr>
      <t xml:space="preserve"> (45 punten)</t>
    </r>
  </si>
  <si>
    <r>
      <rPr>
        <b/>
        <sz val="10"/>
        <color rgb="FFFF0000"/>
        <rFont val="Arial"/>
        <family val="2"/>
      </rPr>
      <t>Let op: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uw prijs dient te vallen tussen de ondergrens van €50,00 exclusief BTW en de bovengrens van €85,00 exclusief BTW per jaar, per Traplift.</t>
    </r>
  </si>
  <si>
    <t>Datum opdrachtverstrekking door Gemeente</t>
  </si>
  <si>
    <t>plus 1 t/m 5 werkdagen</t>
  </si>
  <si>
    <t>plus 6 t/m 10 werkdagen</t>
  </si>
  <si>
    <t>Buitenbochttraplift</t>
  </si>
  <si>
    <t>Bijlage 4: Prijsopgaveformulier Trapliften (vul de gele velden in) - aangepast n.a.v. NvI 1</t>
  </si>
  <si>
    <t>Binnenbochttraplift (spil)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</si>
</sst>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u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1"/>
      <name val="Arial"/>
      <family val="2"/>
    </font>
    <font>
      <sz val="10"/>
      <name val="Arial"/>
      <family val="2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5" fillId="4" borderId="1" xfId="0" applyFont="1" applyFill="1" applyBorder="1" applyAlignment="1">
      <alignment horizontal="justify" vertical="center" wrapText="1"/>
    </xf>
    <xf numFmtId="0" fontId="5" fillId="4" borderId="2" xfId="0" applyFont="1" applyFill="1" applyBorder="1" applyAlignment="1">
      <alignment horizontal="justify" vertical="center" wrapText="1"/>
    </xf>
    <xf numFmtId="0" fontId="4" fillId="5" borderId="3" xfId="0" applyFont="1" applyFill="1" applyBorder="1" applyAlignment="1">
      <alignment horizontal="justify" vertical="center" wrapText="1"/>
    </xf>
    <xf numFmtId="44" fontId="4" fillId="5" borderId="4" xfId="1" applyFont="1" applyFill="1" applyBorder="1" applyAlignment="1">
      <alignment horizontal="justify" vertical="center" wrapText="1"/>
    </xf>
    <xf numFmtId="0" fontId="0" fillId="5" borderId="11" xfId="0" applyFill="1" applyBorder="1"/>
    <xf numFmtId="0" fontId="0" fillId="5" borderId="0" xfId="0" applyFill="1"/>
    <xf numFmtId="0" fontId="3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5" fillId="3" borderId="5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44" fontId="5" fillId="5" borderId="4" xfId="1" applyFont="1" applyFill="1" applyBorder="1" applyAlignment="1">
      <alignment horizontal="justify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5" borderId="16" xfId="0" applyFill="1" applyBorder="1"/>
    <xf numFmtId="0" fontId="0" fillId="5" borderId="17" xfId="0" applyFill="1" applyBorder="1"/>
    <xf numFmtId="0" fontId="0" fillId="5" borderId="18" xfId="0" applyFill="1" applyBorder="1"/>
    <xf numFmtId="0" fontId="0" fillId="5" borderId="15" xfId="0" applyFill="1" applyBorder="1"/>
    <xf numFmtId="0" fontId="0" fillId="5" borderId="19" xfId="0" applyFill="1" applyBorder="1"/>
    <xf numFmtId="0" fontId="0" fillId="5" borderId="20" xfId="0" applyFill="1" applyBorder="1"/>
    <xf numFmtId="0" fontId="5" fillId="5" borderId="20" xfId="0" applyFont="1" applyFill="1" applyBorder="1" applyAlignment="1">
      <alignment vertical="center"/>
    </xf>
    <xf numFmtId="0" fontId="0" fillId="5" borderId="21" xfId="0" applyFill="1" applyBorder="1"/>
    <xf numFmtId="9" fontId="9" fillId="5" borderId="4" xfId="0" applyNumberFormat="1" applyFont="1" applyFill="1" applyBorder="1" applyAlignment="1">
      <alignment horizontal="justify" vertical="center" wrapText="1"/>
    </xf>
    <xf numFmtId="0" fontId="10" fillId="0" borderId="0" xfId="0" applyFont="1"/>
    <xf numFmtId="44" fontId="4" fillId="5" borderId="1" xfId="0" applyNumberFormat="1" applyFont="1" applyFill="1" applyBorder="1"/>
    <xf numFmtId="44" fontId="4" fillId="6" borderId="4" xfId="1" applyFont="1" applyFill="1" applyBorder="1" applyAlignment="1" applyProtection="1">
      <alignment horizontal="justify" vertical="center" wrapText="1"/>
      <protection locked="0"/>
    </xf>
    <xf numFmtId="44" fontId="4" fillId="6" borderId="1" xfId="1" applyFont="1" applyFill="1" applyBorder="1" applyProtection="1">
      <protection locked="0"/>
    </xf>
    <xf numFmtId="44" fontId="4" fillId="6" borderId="3" xfId="1" applyFont="1" applyFill="1" applyBorder="1" applyProtection="1">
      <protection locked="0"/>
    </xf>
    <xf numFmtId="0" fontId="4" fillId="6" borderId="8" xfId="0" applyFont="1" applyFill="1" applyBorder="1" applyAlignment="1" applyProtection="1">
      <alignment horizontal="center" vertical="center" wrapText="1"/>
      <protection locked="0"/>
    </xf>
    <xf numFmtId="0" fontId="4" fillId="6" borderId="11" xfId="0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6" borderId="9" xfId="0" applyFont="1" applyFill="1" applyBorder="1" applyAlignment="1" applyProtection="1">
      <alignment horizontal="center" vertical="center" wrapText="1"/>
      <protection locked="0"/>
    </xf>
    <xf numFmtId="0" fontId="4" fillId="6" borderId="12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14" fontId="4" fillId="6" borderId="8" xfId="0" applyNumberFormat="1" applyFont="1" applyFill="1" applyBorder="1" applyAlignment="1" applyProtection="1">
      <alignment horizontal="center" vertical="center" wrapText="1"/>
      <protection locked="0"/>
    </xf>
    <xf numFmtId="14" fontId="4" fillId="6" borderId="11" xfId="0" applyNumberFormat="1" applyFont="1" applyFill="1" applyBorder="1" applyAlignment="1" applyProtection="1">
      <alignment horizontal="center" vertical="center" wrapText="1"/>
      <protection locked="0"/>
    </xf>
    <xf numFmtId="14" fontId="4" fillId="6" borderId="7" xfId="0" applyNumberFormat="1" applyFont="1" applyFill="1" applyBorder="1" applyAlignment="1" applyProtection="1">
      <alignment horizontal="center" vertical="center" wrapText="1"/>
      <protection locked="0"/>
    </xf>
    <xf numFmtId="14" fontId="4" fillId="6" borderId="9" xfId="0" applyNumberFormat="1" applyFont="1" applyFill="1" applyBorder="1" applyAlignment="1" applyProtection="1">
      <alignment horizontal="center" vertical="center" wrapText="1"/>
      <protection locked="0"/>
    </xf>
    <xf numFmtId="14" fontId="4" fillId="6" borderId="12" xfId="0" applyNumberFormat="1" applyFont="1" applyFill="1" applyBorder="1" applyAlignment="1" applyProtection="1">
      <alignment horizontal="center" vertical="center" wrapText="1"/>
      <protection locked="0"/>
    </xf>
    <xf numFmtId="14" fontId="4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zoomScale="130" zoomScaleNormal="130" workbookViewId="0">
      <selection sqref="A1:F3"/>
    </sheetView>
  </sheetViews>
  <sheetFormatPr defaultRowHeight="15" x14ac:dyDescent="0.25"/>
  <cols>
    <col min="1" max="1" width="4.7109375" customWidth="1"/>
    <col min="2" max="2" width="39.28515625" customWidth="1"/>
    <col min="3" max="3" width="16.85546875" customWidth="1"/>
    <col min="4" max="4" width="18.5703125" customWidth="1"/>
    <col min="5" max="5" width="21.28515625" customWidth="1"/>
    <col min="6" max="6" width="6.28515625" customWidth="1"/>
  </cols>
  <sheetData>
    <row r="1" spans="1:8" ht="15" customHeight="1" x14ac:dyDescent="0.25">
      <c r="A1" s="41" t="s">
        <v>20</v>
      </c>
      <c r="B1" s="42"/>
      <c r="C1" s="42"/>
      <c r="D1" s="42"/>
      <c r="E1" s="42"/>
      <c r="F1" s="43"/>
      <c r="G1" s="13"/>
      <c r="H1" s="13"/>
    </row>
    <row r="2" spans="1:8" ht="15" customHeight="1" x14ac:dyDescent="0.25">
      <c r="A2" s="44"/>
      <c r="B2" s="45"/>
      <c r="C2" s="45"/>
      <c r="D2" s="45"/>
      <c r="E2" s="45"/>
      <c r="F2" s="46"/>
      <c r="G2" s="13"/>
      <c r="H2" s="13"/>
    </row>
    <row r="3" spans="1:8" ht="15.75" customHeight="1" thickBot="1" x14ac:dyDescent="0.3">
      <c r="A3" s="47"/>
      <c r="B3" s="48"/>
      <c r="C3" s="48"/>
      <c r="D3" s="48"/>
      <c r="E3" s="48"/>
      <c r="F3" s="49"/>
      <c r="G3" s="13"/>
      <c r="H3" s="13"/>
    </row>
    <row r="4" spans="1:8" x14ac:dyDescent="0.25">
      <c r="A4" s="15"/>
      <c r="B4" s="5"/>
      <c r="C4" s="5"/>
      <c r="D4" s="5"/>
      <c r="E4" s="5"/>
      <c r="F4" s="19"/>
    </row>
    <row r="5" spans="1:8" x14ac:dyDescent="0.25">
      <c r="A5" s="16"/>
      <c r="B5" s="7" t="s">
        <v>14</v>
      </c>
      <c r="C5" s="6"/>
      <c r="D5" s="6"/>
      <c r="E5" s="6"/>
      <c r="F5" s="20"/>
    </row>
    <row r="6" spans="1:8" ht="15.75" thickBot="1" x14ac:dyDescent="0.3">
      <c r="A6" s="16"/>
      <c r="B6" s="8"/>
      <c r="C6" s="6"/>
      <c r="D6" s="6"/>
      <c r="E6" s="6"/>
      <c r="F6" s="20"/>
    </row>
    <row r="7" spans="1:8" ht="15.75" thickBot="1" x14ac:dyDescent="0.3">
      <c r="A7" s="16"/>
      <c r="B7" s="1" t="s">
        <v>0</v>
      </c>
      <c r="C7" s="2" t="s">
        <v>1</v>
      </c>
      <c r="D7" s="2" t="s">
        <v>2</v>
      </c>
      <c r="E7" s="2" t="s">
        <v>3</v>
      </c>
      <c r="F7" s="20"/>
    </row>
    <row r="8" spans="1:8" ht="15.75" thickBot="1" x14ac:dyDescent="0.3">
      <c r="A8" s="16"/>
      <c r="B8" s="3" t="s">
        <v>4</v>
      </c>
      <c r="C8" s="26">
        <v>0</v>
      </c>
      <c r="D8" s="23">
        <v>0.1</v>
      </c>
      <c r="E8" s="4">
        <f>C8*D8</f>
        <v>0</v>
      </c>
      <c r="F8" s="20"/>
    </row>
    <row r="9" spans="1:8" ht="15.75" thickBot="1" x14ac:dyDescent="0.3">
      <c r="A9" s="16"/>
      <c r="B9" s="3" t="s">
        <v>19</v>
      </c>
      <c r="C9" s="26">
        <v>0</v>
      </c>
      <c r="D9" s="23">
        <v>0.4</v>
      </c>
      <c r="E9" s="4">
        <f>C9*D9</f>
        <v>0</v>
      </c>
      <c r="F9" s="20"/>
    </row>
    <row r="10" spans="1:8" ht="15.75" thickBot="1" x14ac:dyDescent="0.3">
      <c r="A10" s="16"/>
      <c r="B10" s="3" t="s">
        <v>21</v>
      </c>
      <c r="C10" s="26">
        <v>0</v>
      </c>
      <c r="D10" s="23">
        <v>0.5</v>
      </c>
      <c r="E10" s="4">
        <f>C10*D10</f>
        <v>0</v>
      </c>
      <c r="F10" s="20"/>
    </row>
    <row r="11" spans="1:8" ht="15.75" thickBot="1" x14ac:dyDescent="0.3">
      <c r="A11" s="16"/>
      <c r="B11" s="57" t="s">
        <v>11</v>
      </c>
      <c r="C11" s="58"/>
      <c r="D11" s="59"/>
      <c r="E11" s="12">
        <f>SUM(E8:E10)</f>
        <v>0</v>
      </c>
      <c r="F11" s="20"/>
    </row>
    <row r="12" spans="1:8" x14ac:dyDescent="0.25">
      <c r="A12" s="16"/>
      <c r="B12" s="8"/>
      <c r="C12" s="6"/>
      <c r="D12" s="6"/>
      <c r="E12" s="6"/>
      <c r="F12" s="20"/>
    </row>
    <row r="13" spans="1:8" x14ac:dyDescent="0.25">
      <c r="A13" s="16"/>
      <c r="B13" s="7" t="s">
        <v>13</v>
      </c>
      <c r="C13" s="6"/>
      <c r="D13" s="6"/>
      <c r="E13" s="6"/>
      <c r="F13" s="20"/>
    </row>
    <row r="14" spans="1:8" ht="15.75" thickBot="1" x14ac:dyDescent="0.3">
      <c r="A14" s="16"/>
      <c r="B14" s="8"/>
      <c r="C14" s="6"/>
      <c r="D14" s="6"/>
      <c r="E14" s="6"/>
      <c r="F14" s="20"/>
    </row>
    <row r="15" spans="1:8" ht="15.75" thickBot="1" x14ac:dyDescent="0.3">
      <c r="A15" s="16"/>
      <c r="B15" s="50" t="s">
        <v>10</v>
      </c>
      <c r="C15" s="51"/>
      <c r="D15" s="52"/>
      <c r="E15" s="27">
        <v>0</v>
      </c>
      <c r="F15" s="20"/>
    </row>
    <row r="16" spans="1:8" x14ac:dyDescent="0.25">
      <c r="A16" s="16"/>
      <c r="B16" s="8"/>
      <c r="C16" s="6"/>
      <c r="D16" s="6"/>
      <c r="E16" s="6"/>
      <c r="F16" s="20"/>
    </row>
    <row r="17" spans="1:8" ht="30" customHeight="1" x14ac:dyDescent="0.25">
      <c r="A17" s="16"/>
      <c r="B17" s="53" t="s">
        <v>15</v>
      </c>
      <c r="C17" s="53"/>
      <c r="D17" s="53"/>
      <c r="E17" s="53"/>
      <c r="F17" s="21"/>
      <c r="G17" s="14"/>
    </row>
    <row r="18" spans="1:8" x14ac:dyDescent="0.25">
      <c r="A18" s="16"/>
      <c r="B18" s="6"/>
      <c r="C18" s="6"/>
      <c r="D18" s="6"/>
      <c r="E18" s="6"/>
      <c r="F18" s="20"/>
    </row>
    <row r="19" spans="1:8" x14ac:dyDescent="0.25">
      <c r="A19" s="16"/>
      <c r="B19" s="7" t="s">
        <v>12</v>
      </c>
      <c r="C19" s="6"/>
      <c r="D19" s="6"/>
      <c r="E19" s="6"/>
      <c r="F19" s="20"/>
    </row>
    <row r="20" spans="1:8" ht="10.5" customHeight="1" x14ac:dyDescent="0.25">
      <c r="A20" s="16"/>
      <c r="B20" s="8"/>
      <c r="C20" s="6"/>
      <c r="D20" s="6"/>
      <c r="E20" s="6"/>
      <c r="F20" s="20"/>
    </row>
    <row r="21" spans="1:8" ht="15.75" thickBot="1" x14ac:dyDescent="0.3">
      <c r="A21" s="16"/>
      <c r="B21" s="9" t="s">
        <v>16</v>
      </c>
      <c r="C21" s="6"/>
      <c r="D21" s="6"/>
      <c r="E21" s="6"/>
      <c r="F21" s="20"/>
    </row>
    <row r="22" spans="1:8" ht="15.75" thickBot="1" x14ac:dyDescent="0.3">
      <c r="A22" s="16"/>
      <c r="B22" s="54" t="s">
        <v>17</v>
      </c>
      <c r="C22" s="55"/>
      <c r="D22" s="56"/>
      <c r="E22" s="27">
        <v>0</v>
      </c>
      <c r="F22" s="20"/>
      <c r="H22" s="24"/>
    </row>
    <row r="23" spans="1:8" ht="15.75" thickBot="1" x14ac:dyDescent="0.3">
      <c r="A23" s="16"/>
      <c r="B23" s="54" t="s">
        <v>18</v>
      </c>
      <c r="C23" s="55"/>
      <c r="D23" s="56"/>
      <c r="E23" s="28">
        <v>0</v>
      </c>
      <c r="F23" s="20"/>
    </row>
    <row r="24" spans="1:8" ht="15.75" thickBot="1" x14ac:dyDescent="0.3">
      <c r="A24" s="16"/>
      <c r="B24" s="8"/>
      <c r="C24" s="6"/>
      <c r="D24" s="6"/>
      <c r="E24" s="6"/>
      <c r="F24" s="20"/>
    </row>
    <row r="25" spans="1:8" ht="15.75" thickBot="1" x14ac:dyDescent="0.3">
      <c r="A25" s="16"/>
      <c r="B25" s="50" t="s">
        <v>11</v>
      </c>
      <c r="C25" s="51"/>
      <c r="D25" s="52"/>
      <c r="E25" s="25">
        <f>E22+E23</f>
        <v>0</v>
      </c>
      <c r="F25" s="20"/>
    </row>
    <row r="26" spans="1:8" x14ac:dyDescent="0.25">
      <c r="A26" s="16"/>
      <c r="B26" s="6"/>
      <c r="C26" s="6"/>
      <c r="D26" s="6"/>
      <c r="E26" s="6"/>
      <c r="F26" s="20"/>
    </row>
    <row r="27" spans="1:8" ht="15.75" thickBot="1" x14ac:dyDescent="0.3">
      <c r="A27" s="16"/>
      <c r="B27" s="6"/>
      <c r="C27" s="6"/>
      <c r="D27" s="6"/>
      <c r="E27" s="6"/>
      <c r="F27" s="20"/>
    </row>
    <row r="28" spans="1:8" x14ac:dyDescent="0.25">
      <c r="A28" s="16"/>
      <c r="B28" s="10" t="s">
        <v>5</v>
      </c>
      <c r="C28" s="29"/>
      <c r="D28" s="30"/>
      <c r="E28" s="31"/>
      <c r="F28" s="20"/>
    </row>
    <row r="29" spans="1:8" ht="15.75" thickBot="1" x14ac:dyDescent="0.3">
      <c r="A29" s="16"/>
      <c r="B29" s="11"/>
      <c r="C29" s="32"/>
      <c r="D29" s="33"/>
      <c r="E29" s="34"/>
      <c r="F29" s="20"/>
    </row>
    <row r="30" spans="1:8" x14ac:dyDescent="0.25">
      <c r="A30" s="16"/>
      <c r="B30" s="10" t="s">
        <v>6</v>
      </c>
      <c r="C30" s="29"/>
      <c r="D30" s="30"/>
      <c r="E30" s="31"/>
      <c r="F30" s="20"/>
    </row>
    <row r="31" spans="1:8" ht="15.75" thickBot="1" x14ac:dyDescent="0.3">
      <c r="A31" s="16"/>
      <c r="B31" s="11"/>
      <c r="C31" s="32"/>
      <c r="D31" s="33"/>
      <c r="E31" s="34"/>
      <c r="F31" s="20"/>
    </row>
    <row r="32" spans="1:8" x14ac:dyDescent="0.25">
      <c r="A32" s="16"/>
      <c r="B32" s="10" t="s">
        <v>7</v>
      </c>
      <c r="C32" s="29"/>
      <c r="D32" s="30"/>
      <c r="E32" s="31"/>
      <c r="F32" s="20"/>
    </row>
    <row r="33" spans="1:6" ht="15.75" thickBot="1" x14ac:dyDescent="0.3">
      <c r="A33" s="16"/>
      <c r="B33" s="11"/>
      <c r="C33" s="32"/>
      <c r="D33" s="33"/>
      <c r="E33" s="34"/>
      <c r="F33" s="20"/>
    </row>
    <row r="34" spans="1:6" x14ac:dyDescent="0.25">
      <c r="A34" s="16"/>
      <c r="B34" s="10" t="s">
        <v>8</v>
      </c>
      <c r="C34" s="29"/>
      <c r="D34" s="30"/>
      <c r="E34" s="31"/>
      <c r="F34" s="20"/>
    </row>
    <row r="35" spans="1:6" ht="15.75" thickBot="1" x14ac:dyDescent="0.3">
      <c r="A35" s="16"/>
      <c r="B35" s="11"/>
      <c r="C35" s="32"/>
      <c r="D35" s="33"/>
      <c r="E35" s="34"/>
      <c r="F35" s="20"/>
    </row>
    <row r="36" spans="1:6" x14ac:dyDescent="0.25">
      <c r="A36" s="16"/>
      <c r="B36" s="10" t="s">
        <v>9</v>
      </c>
      <c r="C36" s="35"/>
      <c r="D36" s="36"/>
      <c r="E36" s="37"/>
      <c r="F36" s="20"/>
    </row>
    <row r="37" spans="1:6" ht="15.75" thickBot="1" x14ac:dyDescent="0.3">
      <c r="A37" s="16"/>
      <c r="B37" s="11"/>
      <c r="C37" s="38"/>
      <c r="D37" s="39"/>
      <c r="E37" s="40"/>
      <c r="F37" s="20"/>
    </row>
    <row r="38" spans="1:6" x14ac:dyDescent="0.25">
      <c r="A38" s="16"/>
      <c r="B38" s="6"/>
      <c r="C38" s="6"/>
      <c r="D38" s="6"/>
      <c r="E38" s="6"/>
      <c r="F38" s="20"/>
    </row>
    <row r="39" spans="1:6" x14ac:dyDescent="0.25">
      <c r="A39" s="16"/>
      <c r="B39" s="6"/>
      <c r="C39" s="6"/>
      <c r="D39" s="6"/>
      <c r="E39" s="6"/>
      <c r="F39" s="20"/>
    </row>
    <row r="40" spans="1:6" x14ac:dyDescent="0.25">
      <c r="A40" s="17"/>
      <c r="B40" s="18"/>
      <c r="C40" s="18"/>
      <c r="D40" s="18"/>
      <c r="E40" s="18"/>
      <c r="F40" s="22"/>
    </row>
  </sheetData>
  <sheetProtection algorithmName="SHA-512" hashValue="a/FwZlL2UXz96VQKnBvQGZMdXZl9fMcJEQdzvp5sNd+cdsGnZdGvQQmqJKOe0F6BrBHdgH0Exe7F15v7lsRAxw==" saltValue="A2b/VigfHpDF8qP0P5ABRQ==" spinCount="100000" sheet="1" objects="1" scenarios="1"/>
  <mergeCells count="12">
    <mergeCell ref="C34:E35"/>
    <mergeCell ref="C36:E37"/>
    <mergeCell ref="C30:E31"/>
    <mergeCell ref="C32:E33"/>
    <mergeCell ref="A1:F3"/>
    <mergeCell ref="B15:D15"/>
    <mergeCell ref="B25:D25"/>
    <mergeCell ref="C28:E29"/>
    <mergeCell ref="B17:E17"/>
    <mergeCell ref="B22:D22"/>
    <mergeCell ref="B23:D23"/>
    <mergeCell ref="B11:D11"/>
  </mergeCells>
  <dataValidations count="1">
    <dataValidation type="decimal" allowBlank="1" showInputMessage="1" showErrorMessage="1" sqref="E15" xr:uid="{1CCDEBAE-C247-4EEF-9867-18A1F88860FE}">
      <formula1>50</formula1>
      <formula2>85</formula2>
    </dataValidation>
  </dataValidation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 Trapliften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Reijgers D.E.R.</dc:creator>
  <cp:lastModifiedBy>Bukman A. (Anita)</cp:lastModifiedBy>
  <cp:lastPrinted>2018-03-27T12:52:17Z</cp:lastPrinted>
  <dcterms:created xsi:type="dcterms:W3CDTF">2018-03-23T13:23:29Z</dcterms:created>
  <dcterms:modified xsi:type="dcterms:W3CDTF">2023-03-23T15:30:15Z</dcterms:modified>
</cp:coreProperties>
</file>